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635" activeTab="1"/>
  </bookViews>
  <sheets>
    <sheet name="Дев" sheetId="1" r:id="rId1"/>
    <sheet name="Муж" sheetId="2" r:id="rId2"/>
  </sheets>
  <definedNames/>
  <calcPr fullCalcOnLoad="1"/>
</workbook>
</file>

<file path=xl/sharedStrings.xml><?xml version="1.0" encoding="utf-8"?>
<sst xmlns="http://schemas.openxmlformats.org/spreadsheetml/2006/main" count="159" uniqueCount="89">
  <si>
    <t>№</t>
  </si>
  <si>
    <t>Фамилия Имя</t>
  </si>
  <si>
    <t>Москва ДДС</t>
  </si>
  <si>
    <t>Место</t>
  </si>
  <si>
    <t>Б</t>
  </si>
  <si>
    <t>Т</t>
  </si>
  <si>
    <t>БП</t>
  </si>
  <si>
    <t>ТП</t>
  </si>
  <si>
    <t>ИТОГО</t>
  </si>
  <si>
    <t>Воронов Дмитрий</t>
  </si>
  <si>
    <t>Металев Александр</t>
  </si>
  <si>
    <t>Малахов Иван</t>
  </si>
  <si>
    <t>Трасса № 2</t>
  </si>
  <si>
    <t>Трасса № 3</t>
  </si>
  <si>
    <t>Трасса № 4</t>
  </si>
  <si>
    <t>Трасса № 5</t>
  </si>
  <si>
    <t>Трасса № 6</t>
  </si>
  <si>
    <t>Трааса № 7</t>
  </si>
  <si>
    <t>Трасса № 1</t>
  </si>
  <si>
    <t>Савкина Марта</t>
  </si>
  <si>
    <t xml:space="preserve">                                            Боулдеринг - девушки</t>
  </si>
  <si>
    <t xml:space="preserve">                                            Боулдеринг - мужчины</t>
  </si>
  <si>
    <t>Бояров Ю.В.</t>
  </si>
  <si>
    <t>Главный секретарь</t>
  </si>
  <si>
    <t>Серьезные старты - 27</t>
  </si>
  <si>
    <t>17 июля 2007 г.</t>
  </si>
  <si>
    <t>Бояров Юрий</t>
  </si>
  <si>
    <t>Борщов Иван</t>
  </si>
  <si>
    <t>Шамшура Кирилл</t>
  </si>
  <si>
    <t>Трааса № 8</t>
  </si>
  <si>
    <t>Трааса № 9</t>
  </si>
  <si>
    <t>Трааса № 10</t>
  </si>
  <si>
    <t>Трааса № 11</t>
  </si>
  <si>
    <t>Мусич Владимир</t>
  </si>
  <si>
    <t>Савина Ирина</t>
  </si>
  <si>
    <t>Троепольская Юля</t>
  </si>
  <si>
    <t>Палло Александр</t>
  </si>
  <si>
    <t>Маркин Павел</t>
  </si>
  <si>
    <t>Воинов Юрий</t>
  </si>
  <si>
    <t>Чернов Ефим</t>
  </si>
  <si>
    <t>Ильин Алексей</t>
  </si>
  <si>
    <t>Грязнов Павел</t>
  </si>
  <si>
    <t>Тужилина Светлана</t>
  </si>
  <si>
    <t>Растворова Галина</t>
  </si>
  <si>
    <t>Сарапаев Дмитрий</t>
  </si>
  <si>
    <t>Удалов Владислав</t>
  </si>
  <si>
    <t>Пекарев Михаил</t>
  </si>
  <si>
    <t>Ковалева Лена</t>
  </si>
  <si>
    <t>Боярских Екатерина</t>
  </si>
  <si>
    <t>Белоусов Владимир</t>
  </si>
  <si>
    <t>Клизубов Андрей</t>
  </si>
  <si>
    <t>Комаров Павел</t>
  </si>
  <si>
    <t>Эйянгма Ирина</t>
  </si>
  <si>
    <t>Крутянский Михаил</t>
  </si>
  <si>
    <t>Снопов Стас</t>
  </si>
  <si>
    <t>Пескин Павел</t>
  </si>
  <si>
    <t>Казенов Илья</t>
  </si>
  <si>
    <t>Ладный Андрей</t>
  </si>
  <si>
    <t>Рубцов Алексей</t>
  </si>
  <si>
    <t>Петраков Артем</t>
  </si>
  <si>
    <t>Зимов Александр</t>
  </si>
  <si>
    <t>Сарапаева Ольга</t>
  </si>
  <si>
    <t>Феськова Алена</t>
  </si>
  <si>
    <t>Сугробов Михаил</t>
  </si>
  <si>
    <t>Степанов Сергей</t>
  </si>
  <si>
    <t>Михова Наталья</t>
  </si>
  <si>
    <t>Королева Наталья</t>
  </si>
  <si>
    <t>Тер-Минасян Арман</t>
  </si>
  <si>
    <t>Дмитрева Елена</t>
  </si>
  <si>
    <t>Ракицкая Анна</t>
  </si>
  <si>
    <t>Воробьев Валерий</t>
  </si>
  <si>
    <t>Федина Елена</t>
  </si>
  <si>
    <t>Балыбердина Света</t>
  </si>
  <si>
    <t>Шейнов Андрей</t>
  </si>
  <si>
    <t>Верговский Александр</t>
  </si>
  <si>
    <t>Шитикова Елена</t>
  </si>
  <si>
    <t>Балакирева Александра</t>
  </si>
  <si>
    <t>Деньгин Алексей</t>
  </si>
  <si>
    <t>Пантелеева Ксения</t>
  </si>
  <si>
    <t>Каракосов Ярослав</t>
  </si>
  <si>
    <t>Минашкин Антон</t>
  </si>
  <si>
    <t>Чекин Олег</t>
  </si>
  <si>
    <t>Бадалян Люда</t>
  </si>
  <si>
    <t>Агафонова Маша</t>
  </si>
  <si>
    <t>Мурзаев Владимир</t>
  </si>
  <si>
    <t>Яэмурд Екатерина</t>
  </si>
  <si>
    <t>Челинцова Маша</t>
  </si>
  <si>
    <t xml:space="preserve">Главный судья </t>
  </si>
  <si>
    <t>Гусак И.В.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</si>
</sst>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zoomScaleNormal="90" zoomScaleSheetLayoutView="100" workbookViewId="0" topLeftCell="A1">
      <selection activeCell="G31" sqref="G31"/>
    </sheetView>
  </sheetViews>
  <sheetFormatPr defaultColWidth="9.00390625" defaultRowHeight="12.75"/>
  <cols>
    <col min="1" max="1" width="7.875" style="11" customWidth="1"/>
    <col min="2" max="2" width="5.00390625" style="0" customWidth="1"/>
    <col min="3" max="3" width="26.25390625" style="0" customWidth="1"/>
    <col min="4" max="4" width="5.75390625" style="0" customWidth="1"/>
    <col min="5" max="5" width="4.375" style="0" customWidth="1"/>
    <col min="6" max="7" width="5.625" style="0" customWidth="1"/>
    <col min="8" max="8" width="5.25390625" style="0" customWidth="1"/>
    <col min="9" max="10" width="5.625" style="0" customWidth="1"/>
    <col min="11" max="11" width="5.25390625" style="0" customWidth="1"/>
    <col min="12" max="14" width="5.375" style="0" customWidth="1"/>
    <col min="15" max="15" width="5.75390625" style="0" customWidth="1"/>
    <col min="16" max="16" width="5.125" style="0" customWidth="1"/>
    <col min="17" max="18" width="5.00390625" style="0" customWidth="1"/>
    <col min="19" max="19" width="5.625" style="0" customWidth="1"/>
    <col min="20" max="20" width="5.00390625" style="0" customWidth="1"/>
    <col min="21" max="21" width="5.75390625" style="0" customWidth="1"/>
    <col min="22" max="22" width="5.00390625" style="0" customWidth="1"/>
    <col min="23" max="23" width="6.875" style="0" customWidth="1"/>
    <col min="24" max="24" width="5.625" style="0" customWidth="1"/>
    <col min="25" max="25" width="6.75390625" style="0" customWidth="1"/>
    <col min="26" max="26" width="4.875" style="0" customWidth="1"/>
    <col min="27" max="27" width="5.00390625" style="0" customWidth="1"/>
    <col min="28" max="28" width="4.25390625" style="0" customWidth="1"/>
    <col min="29" max="29" width="5.25390625" style="0" customWidth="1"/>
    <col min="30" max="30" width="11.375" style="0" customWidth="1"/>
  </cols>
  <sheetData>
    <row r="1" spans="4:13" ht="18">
      <c r="D1" s="2" t="s">
        <v>24</v>
      </c>
      <c r="E1" s="2"/>
      <c r="F1" s="2"/>
      <c r="G1" s="2"/>
      <c r="H1" s="2"/>
      <c r="I1" s="2"/>
      <c r="J1" s="2"/>
      <c r="K1" s="2"/>
      <c r="L1" s="2"/>
      <c r="M1" s="2"/>
    </row>
    <row r="2" ht="15">
      <c r="AA2" t="s">
        <v>25</v>
      </c>
    </row>
    <row r="3" ht="15.75">
      <c r="C3" s="3" t="s">
        <v>20</v>
      </c>
    </row>
    <row r="4" spans="2:14" ht="15.75">
      <c r="B4" t="s">
        <v>2</v>
      </c>
      <c r="D4" s="3"/>
      <c r="E4" s="3"/>
      <c r="F4" s="3"/>
      <c r="G4" s="3"/>
      <c r="H4" s="3"/>
      <c r="I4" s="3"/>
      <c r="J4" s="3"/>
      <c r="K4" s="3"/>
      <c r="L4" s="3"/>
      <c r="N4" s="1"/>
    </row>
    <row r="5" spans="4:29" ht="15.75" customHeight="1">
      <c r="D5" s="14" t="s">
        <v>18</v>
      </c>
      <c r="E5" s="14"/>
      <c r="F5" s="14" t="s">
        <v>12</v>
      </c>
      <c r="G5" s="14"/>
      <c r="H5" s="14" t="s">
        <v>13</v>
      </c>
      <c r="I5" s="14"/>
      <c r="J5" s="14" t="s">
        <v>14</v>
      </c>
      <c r="K5" s="14"/>
      <c r="L5" s="14" t="s">
        <v>15</v>
      </c>
      <c r="M5" s="14"/>
      <c r="N5" s="14" t="s">
        <v>16</v>
      </c>
      <c r="O5" s="14"/>
      <c r="P5" s="15" t="s">
        <v>17</v>
      </c>
      <c r="Q5" s="15"/>
      <c r="R5" s="15" t="s">
        <v>29</v>
      </c>
      <c r="S5" s="15"/>
      <c r="T5" s="15" t="s">
        <v>30</v>
      </c>
      <c r="U5" s="15"/>
      <c r="V5" s="15" t="s">
        <v>31</v>
      </c>
      <c r="W5" s="15"/>
      <c r="X5" s="15" t="s">
        <v>32</v>
      </c>
      <c r="Y5" s="15"/>
      <c r="Z5" s="16" t="s">
        <v>8</v>
      </c>
      <c r="AA5" s="16"/>
      <c r="AB5" s="16"/>
      <c r="AC5" s="16"/>
    </row>
    <row r="6" spans="1:29" ht="15.75">
      <c r="A6" s="7" t="s">
        <v>3</v>
      </c>
      <c r="B6" s="4" t="s">
        <v>0</v>
      </c>
      <c r="C6" s="4" t="s">
        <v>1</v>
      </c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8" t="s">
        <v>5</v>
      </c>
      <c r="J6" s="8" t="s">
        <v>4</v>
      </c>
      <c r="K6" s="8" t="s">
        <v>5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8" t="s">
        <v>5</v>
      </c>
      <c r="T6" s="8" t="s">
        <v>4</v>
      </c>
      <c r="U6" s="8" t="s">
        <v>5</v>
      </c>
      <c r="V6" s="8" t="s">
        <v>4</v>
      </c>
      <c r="W6" s="8" t="s">
        <v>5</v>
      </c>
      <c r="X6" s="8" t="s">
        <v>4</v>
      </c>
      <c r="Y6" s="8" t="s">
        <v>5</v>
      </c>
      <c r="Z6" s="9" t="s">
        <v>5</v>
      </c>
      <c r="AA6" s="9" t="s">
        <v>7</v>
      </c>
      <c r="AB6" s="9" t="s">
        <v>4</v>
      </c>
      <c r="AC6" s="9" t="s">
        <v>6</v>
      </c>
    </row>
    <row r="7" spans="1:29" ht="15">
      <c r="A7" s="12">
        <v>1</v>
      </c>
      <c r="B7" s="5">
        <v>14</v>
      </c>
      <c r="C7" s="5" t="s">
        <v>42</v>
      </c>
      <c r="D7" s="5">
        <v>2</v>
      </c>
      <c r="E7" s="5">
        <v>2</v>
      </c>
      <c r="F7" s="5">
        <v>6</v>
      </c>
      <c r="G7" s="5">
        <v>6</v>
      </c>
      <c r="H7" s="5">
        <v>1</v>
      </c>
      <c r="I7" s="5">
        <v>1</v>
      </c>
      <c r="J7" s="5">
        <v>0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3</v>
      </c>
      <c r="Q7" s="5">
        <v>0</v>
      </c>
      <c r="R7" s="5">
        <v>1</v>
      </c>
      <c r="S7" s="5">
        <v>1</v>
      </c>
      <c r="T7" s="5">
        <v>0</v>
      </c>
      <c r="U7" s="5">
        <v>0</v>
      </c>
      <c r="V7" s="5">
        <v>1</v>
      </c>
      <c r="W7" s="5">
        <v>1</v>
      </c>
      <c r="X7" s="5">
        <v>1</v>
      </c>
      <c r="Y7" s="5">
        <v>1</v>
      </c>
      <c r="Z7" s="6">
        <f aca="true" t="shared" si="0" ref="Z7:Z29">IF(Q7&gt;0,1,0)+IF(E7&gt;0,1,0)+IF(G7&gt;0,1,0)+IF(I7&gt;0,1,0)+IF(K7&gt;0,1,0)+IF(M7&gt;0,1,0)+IF(O7&gt;0,1,0)+IF(S7&gt;0,1,0)+IF(U7&gt;0,1,0)+IF(W7&gt;0,1,0)+IF(Y7&gt;0,1,0)</f>
        <v>8</v>
      </c>
      <c r="AA7" s="6">
        <f aca="true" t="shared" si="1" ref="AA7:AA29">E7+G7+I7+K7+M7+O7+Q7+S7+U7+W7+Y7</f>
        <v>14</v>
      </c>
      <c r="AB7" s="6">
        <f aca="true" t="shared" si="2" ref="AB7:AB29">IF(P7&gt;0,1,0)+IF(D7&gt;0,1,0)+IF(F7&gt;0,1,0)+IF(H7&gt;0,1,0)+IF(J7&gt;0,1,0)+IF(L7&gt;0,1,0)+IF(N7&gt;0,1,0)+IF(R7&gt;0,1,0)+IF(T7&gt;0,1,0)+IF(V7&gt;0,1,0)+IF(X7&gt;0,1,0)</f>
        <v>9</v>
      </c>
      <c r="AC7" s="6">
        <f aca="true" t="shared" si="3" ref="AC7:AC29">L7+D7+F7+H7+J7+N7+P7+R7+T7+V7+X7</f>
        <v>17</v>
      </c>
    </row>
    <row r="8" spans="1:29" ht="15">
      <c r="A8" s="12">
        <v>2</v>
      </c>
      <c r="B8" s="5">
        <v>41</v>
      </c>
      <c r="C8" s="5" t="s">
        <v>76</v>
      </c>
      <c r="D8" s="5">
        <v>1</v>
      </c>
      <c r="E8" s="5">
        <v>0</v>
      </c>
      <c r="F8" s="5">
        <v>2</v>
      </c>
      <c r="G8" s="5">
        <v>2</v>
      </c>
      <c r="H8" s="5">
        <v>2</v>
      </c>
      <c r="I8" s="5">
        <v>2</v>
      </c>
      <c r="J8" s="5">
        <v>0</v>
      </c>
      <c r="K8" s="5">
        <v>0</v>
      </c>
      <c r="L8" s="5">
        <v>2</v>
      </c>
      <c r="M8" s="5">
        <v>2</v>
      </c>
      <c r="N8" s="5">
        <v>1</v>
      </c>
      <c r="O8" s="5">
        <v>1</v>
      </c>
      <c r="P8" s="5">
        <v>0</v>
      </c>
      <c r="Q8" s="5">
        <v>0</v>
      </c>
      <c r="R8" s="5">
        <v>1</v>
      </c>
      <c r="S8" s="5">
        <v>2</v>
      </c>
      <c r="T8" s="5">
        <v>0</v>
      </c>
      <c r="U8" s="5">
        <v>0</v>
      </c>
      <c r="V8" s="5">
        <v>1</v>
      </c>
      <c r="W8" s="5">
        <v>1</v>
      </c>
      <c r="X8" s="5">
        <v>1</v>
      </c>
      <c r="Y8" s="5">
        <v>1</v>
      </c>
      <c r="Z8" s="6">
        <f t="shared" si="0"/>
        <v>7</v>
      </c>
      <c r="AA8" s="6">
        <f t="shared" si="1"/>
        <v>11</v>
      </c>
      <c r="AB8" s="6">
        <f t="shared" si="2"/>
        <v>8</v>
      </c>
      <c r="AC8" s="6">
        <f t="shared" si="3"/>
        <v>11</v>
      </c>
    </row>
    <row r="9" spans="1:29" ht="15">
      <c r="A9" s="12">
        <v>3</v>
      </c>
      <c r="B9" s="5">
        <v>58</v>
      </c>
      <c r="C9" s="5" t="s">
        <v>83</v>
      </c>
      <c r="D9" s="5">
        <v>1</v>
      </c>
      <c r="E9" s="5">
        <v>1</v>
      </c>
      <c r="F9" s="5">
        <v>2</v>
      </c>
      <c r="G9" s="5">
        <v>0</v>
      </c>
      <c r="H9" s="5">
        <v>1</v>
      </c>
      <c r="I9" s="5">
        <v>3</v>
      </c>
      <c r="J9" s="5">
        <v>0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1</v>
      </c>
      <c r="S9" s="5">
        <v>2</v>
      </c>
      <c r="T9" s="5">
        <v>0</v>
      </c>
      <c r="U9" s="5">
        <v>0</v>
      </c>
      <c r="V9" s="5">
        <v>2</v>
      </c>
      <c r="W9" s="5">
        <v>2</v>
      </c>
      <c r="X9" s="5">
        <v>1</v>
      </c>
      <c r="Y9" s="5">
        <v>0</v>
      </c>
      <c r="Z9" s="6">
        <f t="shared" si="0"/>
        <v>6</v>
      </c>
      <c r="AA9" s="6">
        <f t="shared" si="1"/>
        <v>10</v>
      </c>
      <c r="AB9" s="6">
        <f t="shared" si="2"/>
        <v>9</v>
      </c>
      <c r="AC9" s="6">
        <f t="shared" si="3"/>
        <v>11</v>
      </c>
    </row>
    <row r="10" spans="1:29" ht="15">
      <c r="A10" s="12">
        <v>4</v>
      </c>
      <c r="B10" s="5">
        <v>59</v>
      </c>
      <c r="C10" s="5" t="s">
        <v>85</v>
      </c>
      <c r="D10" s="5">
        <v>3</v>
      </c>
      <c r="E10" s="5">
        <v>0</v>
      </c>
      <c r="F10" s="5">
        <v>3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0</v>
      </c>
      <c r="Q10" s="5">
        <v>0</v>
      </c>
      <c r="R10" s="5">
        <v>1</v>
      </c>
      <c r="S10" s="5">
        <v>3</v>
      </c>
      <c r="T10" s="5">
        <v>0</v>
      </c>
      <c r="U10" s="5">
        <v>0</v>
      </c>
      <c r="V10" s="5">
        <v>2</v>
      </c>
      <c r="W10" s="5">
        <v>2</v>
      </c>
      <c r="X10" s="5">
        <v>1</v>
      </c>
      <c r="Y10" s="5">
        <v>3</v>
      </c>
      <c r="Z10" s="6">
        <f t="shared" si="0"/>
        <v>6</v>
      </c>
      <c r="AA10" s="6">
        <f t="shared" si="1"/>
        <v>11</v>
      </c>
      <c r="AB10" s="6">
        <f t="shared" si="2"/>
        <v>8</v>
      </c>
      <c r="AC10" s="6">
        <f t="shared" si="3"/>
        <v>13</v>
      </c>
    </row>
    <row r="11" spans="1:29" ht="15">
      <c r="A11" s="12">
        <v>5</v>
      </c>
      <c r="B11" s="5">
        <v>47</v>
      </c>
      <c r="C11" s="5" t="s">
        <v>72</v>
      </c>
      <c r="D11" s="5">
        <v>2</v>
      </c>
      <c r="E11" s="5">
        <v>2</v>
      </c>
      <c r="F11" s="5">
        <v>0</v>
      </c>
      <c r="G11" s="5">
        <v>0</v>
      </c>
      <c r="H11" s="5">
        <v>1</v>
      </c>
      <c r="I11" s="5">
        <v>2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0</v>
      </c>
      <c r="Q11" s="5">
        <v>0</v>
      </c>
      <c r="R11" s="5">
        <v>1</v>
      </c>
      <c r="S11" s="5">
        <v>3</v>
      </c>
      <c r="T11" s="5">
        <v>0</v>
      </c>
      <c r="U11" s="5">
        <v>0</v>
      </c>
      <c r="V11" s="5">
        <v>2</v>
      </c>
      <c r="W11" s="5">
        <v>2</v>
      </c>
      <c r="X11" s="5">
        <v>1</v>
      </c>
      <c r="Y11" s="5">
        <v>0</v>
      </c>
      <c r="Z11" s="6">
        <f t="shared" si="0"/>
        <v>6</v>
      </c>
      <c r="AA11" s="6">
        <f t="shared" si="1"/>
        <v>11</v>
      </c>
      <c r="AB11" s="6">
        <f t="shared" si="2"/>
        <v>7</v>
      </c>
      <c r="AC11" s="6">
        <f t="shared" si="3"/>
        <v>9</v>
      </c>
    </row>
    <row r="12" spans="1:29" ht="15">
      <c r="A12" s="12">
        <v>6</v>
      </c>
      <c r="B12" s="5">
        <v>39</v>
      </c>
      <c r="C12" s="5" t="s">
        <v>66</v>
      </c>
      <c r="D12" s="5">
        <v>1</v>
      </c>
      <c r="E12" s="5">
        <v>1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1</v>
      </c>
      <c r="O12" s="5">
        <v>2</v>
      </c>
      <c r="P12" s="5">
        <v>0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3</v>
      </c>
      <c r="W12" s="5">
        <v>3</v>
      </c>
      <c r="X12" s="5">
        <v>1</v>
      </c>
      <c r="Y12" s="5">
        <v>0</v>
      </c>
      <c r="Z12" s="6">
        <f t="shared" si="0"/>
        <v>5</v>
      </c>
      <c r="AA12" s="6">
        <f t="shared" si="1"/>
        <v>8</v>
      </c>
      <c r="AB12" s="6">
        <f t="shared" si="2"/>
        <v>8</v>
      </c>
      <c r="AC12" s="6">
        <f t="shared" si="3"/>
        <v>10</v>
      </c>
    </row>
    <row r="13" spans="1:29" ht="15">
      <c r="A13" s="12">
        <v>7</v>
      </c>
      <c r="B13" s="5">
        <v>6</v>
      </c>
      <c r="C13" s="5" t="s">
        <v>35</v>
      </c>
      <c r="D13" s="10">
        <v>6</v>
      </c>
      <c r="E13" s="10">
        <v>0</v>
      </c>
      <c r="F13" s="10">
        <v>1</v>
      </c>
      <c r="G13" s="10">
        <v>0</v>
      </c>
      <c r="H13" s="10">
        <v>1</v>
      </c>
      <c r="I13" s="10">
        <v>3</v>
      </c>
      <c r="J13" s="10">
        <v>0</v>
      </c>
      <c r="K13" s="10">
        <v>0</v>
      </c>
      <c r="L13" s="10">
        <v>1</v>
      </c>
      <c r="M13" s="10">
        <v>1</v>
      </c>
      <c r="N13" s="10">
        <v>1</v>
      </c>
      <c r="O13" s="10">
        <v>1</v>
      </c>
      <c r="P13" s="10">
        <v>0</v>
      </c>
      <c r="Q13" s="10">
        <v>0</v>
      </c>
      <c r="R13" s="10">
        <v>1</v>
      </c>
      <c r="S13" s="10">
        <v>1</v>
      </c>
      <c r="T13" s="10">
        <v>0</v>
      </c>
      <c r="U13" s="10">
        <v>0</v>
      </c>
      <c r="V13" s="10">
        <v>1</v>
      </c>
      <c r="W13" s="10">
        <v>4</v>
      </c>
      <c r="X13" s="5">
        <v>1</v>
      </c>
      <c r="Y13" s="5">
        <v>0</v>
      </c>
      <c r="Z13" s="6">
        <f t="shared" si="0"/>
        <v>5</v>
      </c>
      <c r="AA13" s="6">
        <f t="shared" si="1"/>
        <v>10</v>
      </c>
      <c r="AB13" s="6">
        <f t="shared" si="2"/>
        <v>8</v>
      </c>
      <c r="AC13" s="6">
        <f t="shared" si="3"/>
        <v>13</v>
      </c>
    </row>
    <row r="14" spans="1:29" ht="15">
      <c r="A14" s="12">
        <v>8</v>
      </c>
      <c r="B14" s="5">
        <v>19</v>
      </c>
      <c r="C14" s="5" t="s">
        <v>47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2</v>
      </c>
      <c r="M14" s="5">
        <v>2</v>
      </c>
      <c r="N14" s="5">
        <v>1</v>
      </c>
      <c r="O14" s="5">
        <v>1</v>
      </c>
      <c r="P14" s="5">
        <v>0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3</v>
      </c>
      <c r="W14" s="5">
        <v>4</v>
      </c>
      <c r="X14" s="5">
        <v>0</v>
      </c>
      <c r="Y14" s="5">
        <v>0</v>
      </c>
      <c r="Z14" s="6">
        <f t="shared" si="0"/>
        <v>4</v>
      </c>
      <c r="AA14" s="6">
        <f t="shared" si="1"/>
        <v>8</v>
      </c>
      <c r="AB14" s="6">
        <f t="shared" si="2"/>
        <v>5</v>
      </c>
      <c r="AC14" s="6">
        <f t="shared" si="3"/>
        <v>8</v>
      </c>
    </row>
    <row r="15" spans="1:29" ht="15">
      <c r="A15" s="12">
        <v>9</v>
      </c>
      <c r="B15" s="5">
        <v>20</v>
      </c>
      <c r="C15" s="5" t="s">
        <v>48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1</v>
      </c>
      <c r="S15" s="5">
        <v>5</v>
      </c>
      <c r="T15" s="5">
        <v>0</v>
      </c>
      <c r="U15" s="5">
        <v>0</v>
      </c>
      <c r="V15" s="5">
        <v>4</v>
      </c>
      <c r="W15" s="5">
        <v>14</v>
      </c>
      <c r="X15" s="5">
        <v>1</v>
      </c>
      <c r="Y15" s="5">
        <v>0</v>
      </c>
      <c r="Z15" s="6">
        <f t="shared" si="0"/>
        <v>4</v>
      </c>
      <c r="AA15" s="6">
        <f t="shared" si="1"/>
        <v>21</v>
      </c>
      <c r="AB15" s="6">
        <f t="shared" si="2"/>
        <v>7</v>
      </c>
      <c r="AC15" s="6">
        <f t="shared" si="3"/>
        <v>11</v>
      </c>
    </row>
    <row r="16" spans="1:29" ht="15">
      <c r="A16" s="12">
        <v>10</v>
      </c>
      <c r="B16" s="5">
        <v>34</v>
      </c>
      <c r="C16" s="5" t="s">
        <v>61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2</v>
      </c>
      <c r="O16" s="5">
        <v>2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6">
        <f t="shared" si="0"/>
        <v>2</v>
      </c>
      <c r="AA16" s="6">
        <f t="shared" si="1"/>
        <v>3</v>
      </c>
      <c r="AB16" s="6">
        <f t="shared" si="2"/>
        <v>4</v>
      </c>
      <c r="AC16" s="6">
        <f t="shared" si="3"/>
        <v>5</v>
      </c>
    </row>
    <row r="17" spans="1:29" ht="15">
      <c r="A17" s="12">
        <v>11</v>
      </c>
      <c r="B17" s="5">
        <v>24</v>
      </c>
      <c r="C17" s="5" t="s">
        <v>52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4</v>
      </c>
      <c r="T17" s="5">
        <v>0</v>
      </c>
      <c r="U17" s="5">
        <v>0</v>
      </c>
      <c r="V17" s="5">
        <v>3</v>
      </c>
      <c r="W17" s="5">
        <v>0</v>
      </c>
      <c r="X17" s="5">
        <v>2</v>
      </c>
      <c r="Y17" s="5">
        <v>0</v>
      </c>
      <c r="Z17" s="6">
        <f t="shared" si="0"/>
        <v>2</v>
      </c>
      <c r="AA17" s="6">
        <f t="shared" si="1"/>
        <v>5</v>
      </c>
      <c r="AB17" s="6">
        <f t="shared" si="2"/>
        <v>6</v>
      </c>
      <c r="AC17" s="6">
        <f t="shared" si="3"/>
        <v>10</v>
      </c>
    </row>
    <row r="18" spans="1:29" ht="15">
      <c r="A18" s="12">
        <v>12</v>
      </c>
      <c r="B18" s="5">
        <v>52</v>
      </c>
      <c r="C18" s="5" t="s">
        <v>78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6</v>
      </c>
      <c r="S18" s="5">
        <v>0</v>
      </c>
      <c r="T18" s="5">
        <v>0</v>
      </c>
      <c r="U18" s="5">
        <v>0</v>
      </c>
      <c r="V18" s="5">
        <v>4</v>
      </c>
      <c r="W18" s="5">
        <v>4</v>
      </c>
      <c r="X18" s="5">
        <v>2</v>
      </c>
      <c r="Y18" s="5">
        <v>0</v>
      </c>
      <c r="Z18" s="6">
        <f t="shared" si="0"/>
        <v>2</v>
      </c>
      <c r="AA18" s="6">
        <f t="shared" si="1"/>
        <v>5</v>
      </c>
      <c r="AB18" s="6">
        <f t="shared" si="2"/>
        <v>5</v>
      </c>
      <c r="AC18" s="6">
        <f t="shared" si="3"/>
        <v>14</v>
      </c>
    </row>
    <row r="19" spans="1:29" ht="15">
      <c r="A19" s="12">
        <v>13</v>
      </c>
      <c r="B19" s="5">
        <v>42</v>
      </c>
      <c r="C19" s="5" t="s">
        <v>68</v>
      </c>
      <c r="D19" s="5">
        <v>0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4</v>
      </c>
      <c r="W19" s="5">
        <v>5</v>
      </c>
      <c r="X19" s="5">
        <v>1</v>
      </c>
      <c r="Y19" s="5">
        <v>0</v>
      </c>
      <c r="Z19" s="6">
        <f t="shared" si="0"/>
        <v>2</v>
      </c>
      <c r="AA19" s="6">
        <f t="shared" si="1"/>
        <v>6</v>
      </c>
      <c r="AB19" s="6">
        <f t="shared" si="2"/>
        <v>6</v>
      </c>
      <c r="AC19" s="6">
        <f t="shared" si="3"/>
        <v>10</v>
      </c>
    </row>
    <row r="20" spans="1:29" ht="15">
      <c r="A20" s="12">
        <v>14</v>
      </c>
      <c r="B20" s="5">
        <v>51</v>
      </c>
      <c r="C20" s="5" t="s">
        <v>75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2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6</v>
      </c>
      <c r="W20" s="5">
        <v>6</v>
      </c>
      <c r="X20" s="5">
        <v>1</v>
      </c>
      <c r="Y20" s="5">
        <v>0</v>
      </c>
      <c r="Z20" s="6">
        <f t="shared" si="0"/>
        <v>2</v>
      </c>
      <c r="AA20" s="6">
        <f t="shared" si="1"/>
        <v>8</v>
      </c>
      <c r="AB20" s="6">
        <f t="shared" si="2"/>
        <v>5</v>
      </c>
      <c r="AC20" s="6">
        <f t="shared" si="3"/>
        <v>10</v>
      </c>
    </row>
    <row r="21" spans="1:29" ht="15">
      <c r="A21" s="12">
        <v>15</v>
      </c>
      <c r="B21" s="5">
        <v>49</v>
      </c>
      <c r="C21" s="5" t="s">
        <v>19</v>
      </c>
      <c r="D21" s="5">
        <v>2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3</v>
      </c>
      <c r="W21" s="5">
        <v>0</v>
      </c>
      <c r="X21" s="5">
        <v>1</v>
      </c>
      <c r="Y21" s="5">
        <v>0</v>
      </c>
      <c r="Z21" s="6">
        <f t="shared" si="0"/>
        <v>1</v>
      </c>
      <c r="AA21" s="6">
        <f t="shared" si="1"/>
        <v>1</v>
      </c>
      <c r="AB21" s="6">
        <f t="shared" si="2"/>
        <v>7</v>
      </c>
      <c r="AC21" s="6">
        <f t="shared" si="3"/>
        <v>11</v>
      </c>
    </row>
    <row r="22" spans="1:29" ht="15">
      <c r="A22" s="12">
        <v>16</v>
      </c>
      <c r="B22" s="5">
        <v>43</v>
      </c>
      <c r="C22" s="5" t="s">
        <v>69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6">
        <f t="shared" si="0"/>
        <v>1</v>
      </c>
      <c r="AA22" s="6">
        <f t="shared" si="1"/>
        <v>1</v>
      </c>
      <c r="AB22" s="6">
        <f t="shared" si="2"/>
        <v>4</v>
      </c>
      <c r="AC22" s="6">
        <f t="shared" si="3"/>
        <v>4</v>
      </c>
    </row>
    <row r="23" spans="1:29" ht="15">
      <c r="A23" s="12">
        <v>17</v>
      </c>
      <c r="B23" s="5">
        <v>45</v>
      </c>
      <c r="C23" s="5" t="s">
        <v>71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v>3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6">
        <f t="shared" si="0"/>
        <v>1</v>
      </c>
      <c r="AA23" s="6">
        <f t="shared" si="1"/>
        <v>1</v>
      </c>
      <c r="AB23" s="6">
        <f t="shared" si="2"/>
        <v>4</v>
      </c>
      <c r="AC23" s="6">
        <f t="shared" si="3"/>
        <v>6</v>
      </c>
    </row>
    <row r="24" spans="1:29" ht="15">
      <c r="A24" s="12">
        <v>18</v>
      </c>
      <c r="B24" s="5">
        <v>46</v>
      </c>
      <c r="C24" s="5" t="s">
        <v>82</v>
      </c>
      <c r="D24" s="5">
        <v>0</v>
      </c>
      <c r="E24" s="5">
        <v>0</v>
      </c>
      <c r="F24" s="5">
        <v>0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6">
        <f t="shared" si="0"/>
        <v>1</v>
      </c>
      <c r="AA24" s="6">
        <f t="shared" si="1"/>
        <v>1</v>
      </c>
      <c r="AB24" s="6">
        <f t="shared" si="2"/>
        <v>3</v>
      </c>
      <c r="AC24" s="6">
        <f t="shared" si="3"/>
        <v>4</v>
      </c>
    </row>
    <row r="25" spans="1:29" ht="15">
      <c r="A25" s="12">
        <v>19</v>
      </c>
      <c r="B25" s="12">
        <v>15</v>
      </c>
      <c r="C25" s="5" t="s">
        <v>43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3</v>
      </c>
      <c r="N25" s="5">
        <v>1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6">
        <f t="shared" si="0"/>
        <v>1</v>
      </c>
      <c r="AA25" s="6">
        <f t="shared" si="1"/>
        <v>3</v>
      </c>
      <c r="AB25" s="6">
        <f t="shared" si="2"/>
        <v>4</v>
      </c>
      <c r="AC25" s="6">
        <f t="shared" si="3"/>
        <v>5</v>
      </c>
    </row>
    <row r="26" spans="1:29" ht="15">
      <c r="A26" s="12">
        <v>20</v>
      </c>
      <c r="B26" s="5">
        <v>5</v>
      </c>
      <c r="C26" s="5" t="s">
        <v>34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0</v>
      </c>
      <c r="Z26" s="6">
        <f t="shared" si="0"/>
        <v>0</v>
      </c>
      <c r="AA26" s="6">
        <f t="shared" si="1"/>
        <v>0</v>
      </c>
      <c r="AB26" s="6">
        <f t="shared" si="2"/>
        <v>3</v>
      </c>
      <c r="AC26" s="6">
        <f t="shared" si="3"/>
        <v>4</v>
      </c>
    </row>
    <row r="27" spans="1:29" ht="15">
      <c r="A27" s="12">
        <v>21</v>
      </c>
      <c r="B27" s="5">
        <v>38</v>
      </c>
      <c r="C27" s="5" t="s">
        <v>65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6">
        <f t="shared" si="0"/>
        <v>0</v>
      </c>
      <c r="AA27" s="6">
        <f t="shared" si="1"/>
        <v>0</v>
      </c>
      <c r="AB27" s="6">
        <f t="shared" si="2"/>
        <v>1</v>
      </c>
      <c r="AC27" s="6">
        <f t="shared" si="3"/>
        <v>1</v>
      </c>
    </row>
    <row r="28" spans="1:29" ht="15">
      <c r="A28" s="12">
        <v>21</v>
      </c>
      <c r="B28" s="5">
        <v>60</v>
      </c>
      <c r="C28" s="5" t="s">
        <v>86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6">
        <f t="shared" si="0"/>
        <v>0</v>
      </c>
      <c r="AA28" s="6">
        <f t="shared" si="1"/>
        <v>0</v>
      </c>
      <c r="AB28" s="6">
        <f t="shared" si="2"/>
        <v>1</v>
      </c>
      <c r="AC28" s="6">
        <f t="shared" si="3"/>
        <v>1</v>
      </c>
    </row>
    <row r="29" spans="1:29" ht="15">
      <c r="A29" s="12">
        <v>23</v>
      </c>
      <c r="B29" s="5">
        <v>35</v>
      </c>
      <c r="C29" s="5" t="s">
        <v>62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6">
        <f t="shared" si="0"/>
        <v>0</v>
      </c>
      <c r="AA29" s="6">
        <f t="shared" si="1"/>
        <v>0</v>
      </c>
      <c r="AB29" s="6">
        <f t="shared" si="2"/>
        <v>0</v>
      </c>
      <c r="AC29" s="6">
        <f t="shared" si="3"/>
        <v>0</v>
      </c>
    </row>
    <row r="32" spans="4:11" ht="15">
      <c r="D32" t="s">
        <v>87</v>
      </c>
      <c r="K32" t="s">
        <v>88</v>
      </c>
    </row>
    <row r="34" spans="4:11" ht="15">
      <c r="D34" t="s">
        <v>23</v>
      </c>
      <c r="K34" t="s">
        <v>22</v>
      </c>
    </row>
  </sheetData>
  <mergeCells count="12">
    <mergeCell ref="L5:M5"/>
    <mergeCell ref="N5:O5"/>
    <mergeCell ref="P5:Q5"/>
    <mergeCell ref="Z5:AC5"/>
    <mergeCell ref="R5:S5"/>
    <mergeCell ref="T5:U5"/>
    <mergeCell ref="V5:W5"/>
    <mergeCell ref="X5:Y5"/>
    <mergeCell ref="D5:E5"/>
    <mergeCell ref="F5:G5"/>
    <mergeCell ref="H5:I5"/>
    <mergeCell ref="J5:K5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Normal="90" zoomScaleSheetLayoutView="100" workbookViewId="0" topLeftCell="A1">
      <selection activeCell="A43" sqref="A43"/>
    </sheetView>
  </sheetViews>
  <sheetFormatPr defaultColWidth="9.00390625" defaultRowHeight="12.75"/>
  <cols>
    <col min="1" max="1" width="7.875" style="11" customWidth="1"/>
    <col min="2" max="2" width="4.375" style="13" customWidth="1"/>
    <col min="3" max="3" width="24.375" style="0" customWidth="1"/>
    <col min="4" max="4" width="5.75390625" style="0" customWidth="1"/>
    <col min="5" max="5" width="5.125" style="0" customWidth="1"/>
    <col min="6" max="7" width="5.625" style="0" customWidth="1"/>
    <col min="8" max="8" width="5.25390625" style="0" customWidth="1"/>
    <col min="9" max="10" width="5.625" style="0" customWidth="1"/>
    <col min="11" max="11" width="5.25390625" style="0" customWidth="1"/>
    <col min="12" max="14" width="5.375" style="0" customWidth="1"/>
    <col min="15" max="15" width="5.75390625" style="0" customWidth="1"/>
    <col min="16" max="16" width="5.125" style="0" customWidth="1"/>
    <col min="17" max="18" width="5.00390625" style="0" customWidth="1"/>
    <col min="19" max="19" width="5.625" style="0" customWidth="1"/>
    <col min="20" max="20" width="5.00390625" style="0" customWidth="1"/>
    <col min="21" max="21" width="5.75390625" style="0" customWidth="1"/>
    <col min="22" max="22" width="5.00390625" style="0" customWidth="1"/>
    <col min="23" max="23" width="6.875" style="0" customWidth="1"/>
    <col min="24" max="24" width="5.625" style="0" customWidth="1"/>
    <col min="25" max="25" width="6.75390625" style="0" customWidth="1"/>
    <col min="26" max="26" width="4.875" style="0" customWidth="1"/>
    <col min="27" max="27" width="5.00390625" style="0" customWidth="1"/>
    <col min="28" max="28" width="4.25390625" style="0" customWidth="1"/>
    <col min="29" max="29" width="5.25390625" style="0" customWidth="1"/>
    <col min="30" max="30" width="11.375" style="0" customWidth="1"/>
  </cols>
  <sheetData>
    <row r="1" spans="4:13" ht="18">
      <c r="D1" s="2" t="s">
        <v>24</v>
      </c>
      <c r="E1" s="2"/>
      <c r="F1" s="2"/>
      <c r="G1" s="2"/>
      <c r="H1" s="2"/>
      <c r="I1" s="2"/>
      <c r="J1" s="2"/>
      <c r="K1" s="2"/>
      <c r="L1" s="2"/>
      <c r="M1" s="2"/>
    </row>
    <row r="2" ht="15">
      <c r="AA2" t="s">
        <v>25</v>
      </c>
    </row>
    <row r="3" ht="15.75">
      <c r="C3" s="3" t="s">
        <v>21</v>
      </c>
    </row>
    <row r="4" spans="2:14" ht="15.75">
      <c r="B4" s="13" t="s">
        <v>2</v>
      </c>
      <c r="D4" s="3"/>
      <c r="E4" s="3"/>
      <c r="F4" s="3"/>
      <c r="G4" s="3"/>
      <c r="H4" s="3"/>
      <c r="I4" s="3"/>
      <c r="J4" s="3"/>
      <c r="K4" s="3"/>
      <c r="L4" s="3"/>
      <c r="N4" s="1"/>
    </row>
    <row r="5" spans="4:29" ht="15.75" customHeight="1">
      <c r="D5" s="14" t="s">
        <v>18</v>
      </c>
      <c r="E5" s="14"/>
      <c r="F5" s="14" t="s">
        <v>12</v>
      </c>
      <c r="G5" s="14"/>
      <c r="H5" s="14" t="s">
        <v>13</v>
      </c>
      <c r="I5" s="14"/>
      <c r="J5" s="14" t="s">
        <v>14</v>
      </c>
      <c r="K5" s="14"/>
      <c r="L5" s="14" t="s">
        <v>15</v>
      </c>
      <c r="M5" s="14"/>
      <c r="N5" s="14" t="s">
        <v>16</v>
      </c>
      <c r="O5" s="14"/>
      <c r="P5" s="15" t="s">
        <v>17</v>
      </c>
      <c r="Q5" s="15"/>
      <c r="R5" s="15" t="s">
        <v>29</v>
      </c>
      <c r="S5" s="15"/>
      <c r="T5" s="15" t="s">
        <v>30</v>
      </c>
      <c r="U5" s="15"/>
      <c r="V5" s="15" t="s">
        <v>31</v>
      </c>
      <c r="W5" s="15"/>
      <c r="X5" s="15" t="s">
        <v>32</v>
      </c>
      <c r="Y5" s="15"/>
      <c r="Z5" s="16" t="s">
        <v>8</v>
      </c>
      <c r="AA5" s="16"/>
      <c r="AB5" s="16"/>
      <c r="AC5" s="16"/>
    </row>
    <row r="6" spans="1:29" ht="15.75">
      <c r="A6" s="7" t="s">
        <v>3</v>
      </c>
      <c r="B6" s="7" t="s">
        <v>0</v>
      </c>
      <c r="C6" s="4" t="s">
        <v>1</v>
      </c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8" t="s">
        <v>5</v>
      </c>
      <c r="J6" s="8" t="s">
        <v>4</v>
      </c>
      <c r="K6" s="8" t="s">
        <v>5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8" t="s">
        <v>5</v>
      </c>
      <c r="T6" s="8" t="s">
        <v>4</v>
      </c>
      <c r="U6" s="8" t="s">
        <v>5</v>
      </c>
      <c r="V6" s="8" t="s">
        <v>4</v>
      </c>
      <c r="W6" s="8" t="s">
        <v>5</v>
      </c>
      <c r="X6" s="8" t="s">
        <v>4</v>
      </c>
      <c r="Y6" s="8" t="s">
        <v>5</v>
      </c>
      <c r="Z6" s="9" t="s">
        <v>5</v>
      </c>
      <c r="AA6" s="9" t="s">
        <v>7</v>
      </c>
      <c r="AB6" s="9" t="s">
        <v>4</v>
      </c>
      <c r="AC6" s="9" t="s">
        <v>6</v>
      </c>
    </row>
    <row r="7" spans="1:29" ht="15">
      <c r="A7" s="12">
        <v>1</v>
      </c>
      <c r="B7" s="12">
        <v>28</v>
      </c>
      <c r="C7" s="5" t="s">
        <v>56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9</v>
      </c>
      <c r="Q7" s="5">
        <v>0</v>
      </c>
      <c r="R7" s="5">
        <v>1</v>
      </c>
      <c r="S7" s="5">
        <v>1</v>
      </c>
      <c r="T7" s="5">
        <v>0</v>
      </c>
      <c r="U7" s="5">
        <v>0</v>
      </c>
      <c r="V7" s="5">
        <v>1</v>
      </c>
      <c r="W7" s="5">
        <v>1</v>
      </c>
      <c r="X7" s="5">
        <v>1</v>
      </c>
      <c r="Y7" s="5">
        <v>2</v>
      </c>
      <c r="Z7" s="6">
        <f aca="true" t="shared" si="0" ref="Z7:Z44">IF(Q7&gt;0,1,0)+IF(E7&gt;0,1,0)+IF(G7&gt;0,1,0)+IF(I7&gt;0,1,0)+IF(K7&gt;0,1,0)+IF(M7&gt;0,1,0)+IF(O7&gt;0,1,0)+IF(S7&gt;0,1,0)+IF(U7&gt;0,1,0)+IF(W7&gt;0,1,0)+IF(Y7&gt;0,1,0)</f>
        <v>8</v>
      </c>
      <c r="AA7" s="6">
        <f aca="true" t="shared" si="1" ref="AA7:AA44">E7+G7+I7+K7+M7+O7+Q7+S7+U7+W7+Y7</f>
        <v>9</v>
      </c>
      <c r="AB7" s="6">
        <f aca="true" t="shared" si="2" ref="AB7:AB44">IF(P7&gt;0,1,0)+IF(D7&gt;0,1,0)+IF(F7&gt;0,1,0)+IF(H7&gt;0,1,0)+IF(J7&gt;0,1,0)+IF(L7&gt;0,1,0)+IF(N7&gt;0,1,0)+IF(R7&gt;0,1,0)+IF(T7&gt;0,1,0)+IF(V7&gt;0,1,0)+IF(X7&gt;0,1,0)</f>
        <v>10</v>
      </c>
      <c r="AC7" s="6">
        <f aca="true" t="shared" si="3" ref="AC7:AC44">L7+D7+F7+H7+J7+N7+P7+R7+T7+V7+X7</f>
        <v>18</v>
      </c>
    </row>
    <row r="8" spans="1:29" ht="15">
      <c r="A8" s="12">
        <v>2</v>
      </c>
      <c r="B8" s="12">
        <v>30</v>
      </c>
      <c r="C8" s="5" t="s">
        <v>57</v>
      </c>
      <c r="D8" s="5">
        <v>1</v>
      </c>
      <c r="E8" s="5">
        <v>1</v>
      </c>
      <c r="F8" s="5">
        <v>1</v>
      </c>
      <c r="G8" s="5">
        <v>3</v>
      </c>
      <c r="H8" s="5">
        <v>1</v>
      </c>
      <c r="I8" s="5">
        <v>1</v>
      </c>
      <c r="J8" s="5">
        <v>1</v>
      </c>
      <c r="K8" s="5">
        <v>0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1</v>
      </c>
      <c r="W8" s="5">
        <v>1</v>
      </c>
      <c r="X8" s="5">
        <v>1</v>
      </c>
      <c r="Y8" s="5">
        <v>3</v>
      </c>
      <c r="Z8" s="6">
        <f t="shared" si="0"/>
        <v>8</v>
      </c>
      <c r="AA8" s="6">
        <f t="shared" si="1"/>
        <v>12</v>
      </c>
      <c r="AB8" s="6">
        <f t="shared" si="2"/>
        <v>10</v>
      </c>
      <c r="AC8" s="6">
        <f t="shared" si="3"/>
        <v>10</v>
      </c>
    </row>
    <row r="9" spans="1:29" ht="15">
      <c r="A9" s="12">
        <v>3</v>
      </c>
      <c r="B9" s="12">
        <v>2</v>
      </c>
      <c r="C9" s="5" t="s">
        <v>27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5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0</v>
      </c>
      <c r="Q9" s="5">
        <v>0</v>
      </c>
      <c r="R9" s="5">
        <v>1</v>
      </c>
      <c r="S9" s="5">
        <v>1</v>
      </c>
      <c r="T9" s="5">
        <v>0</v>
      </c>
      <c r="U9" s="5">
        <v>0</v>
      </c>
      <c r="V9" s="5">
        <v>1</v>
      </c>
      <c r="W9" s="5">
        <v>1</v>
      </c>
      <c r="X9" s="5">
        <v>1</v>
      </c>
      <c r="Y9" s="5">
        <v>1</v>
      </c>
      <c r="Z9" s="6">
        <f t="shared" si="0"/>
        <v>8</v>
      </c>
      <c r="AA9" s="6">
        <f t="shared" si="1"/>
        <v>12</v>
      </c>
      <c r="AB9" s="6">
        <f t="shared" si="2"/>
        <v>9</v>
      </c>
      <c r="AC9" s="6">
        <f t="shared" si="3"/>
        <v>9</v>
      </c>
    </row>
    <row r="10" spans="1:29" ht="15">
      <c r="A10" s="12">
        <v>4</v>
      </c>
      <c r="B10" s="12">
        <v>44</v>
      </c>
      <c r="C10" s="5" t="s">
        <v>70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0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2</v>
      </c>
      <c r="W10" s="5">
        <v>2</v>
      </c>
      <c r="X10" s="5">
        <v>1</v>
      </c>
      <c r="Y10" s="5">
        <v>4</v>
      </c>
      <c r="Z10" s="6">
        <f t="shared" si="0"/>
        <v>8</v>
      </c>
      <c r="AA10" s="6">
        <f t="shared" si="1"/>
        <v>12</v>
      </c>
      <c r="AB10" s="6">
        <f t="shared" si="2"/>
        <v>8</v>
      </c>
      <c r="AC10" s="6">
        <f t="shared" si="3"/>
        <v>9</v>
      </c>
    </row>
    <row r="11" spans="1:29" ht="15">
      <c r="A11" s="12">
        <v>5</v>
      </c>
      <c r="B11" s="12">
        <v>31</v>
      </c>
      <c r="C11" s="5" t="s">
        <v>58</v>
      </c>
      <c r="D11" s="5">
        <v>2</v>
      </c>
      <c r="E11" s="5">
        <v>2</v>
      </c>
      <c r="F11" s="5">
        <v>1</v>
      </c>
      <c r="G11" s="5">
        <v>3</v>
      </c>
      <c r="H11" s="5">
        <v>2</v>
      </c>
      <c r="I11" s="5">
        <v>2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7</v>
      </c>
      <c r="Q11" s="5">
        <v>0</v>
      </c>
      <c r="R11" s="5">
        <v>1</v>
      </c>
      <c r="S11" s="5">
        <v>1</v>
      </c>
      <c r="T11" s="5">
        <v>0</v>
      </c>
      <c r="U11" s="5">
        <v>0</v>
      </c>
      <c r="V11" s="5">
        <v>1</v>
      </c>
      <c r="W11" s="5">
        <v>1</v>
      </c>
      <c r="X11" s="5">
        <v>1</v>
      </c>
      <c r="Y11" s="5">
        <v>2</v>
      </c>
      <c r="Z11" s="6">
        <f t="shared" si="0"/>
        <v>8</v>
      </c>
      <c r="AA11" s="6">
        <f t="shared" si="1"/>
        <v>13</v>
      </c>
      <c r="AB11" s="6">
        <f t="shared" si="2"/>
        <v>10</v>
      </c>
      <c r="AC11" s="6">
        <f t="shared" si="3"/>
        <v>18</v>
      </c>
    </row>
    <row r="12" spans="1:29" ht="15">
      <c r="A12" s="12">
        <v>6</v>
      </c>
      <c r="B12" s="12">
        <v>32</v>
      </c>
      <c r="C12" s="5" t="s">
        <v>59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4</v>
      </c>
      <c r="J12" s="5">
        <v>4</v>
      </c>
      <c r="K12" s="5">
        <v>0</v>
      </c>
      <c r="L12" s="5">
        <v>1</v>
      </c>
      <c r="M12" s="5">
        <v>1</v>
      </c>
      <c r="N12" s="5">
        <v>1</v>
      </c>
      <c r="O12" s="5">
        <v>1</v>
      </c>
      <c r="P12" s="5">
        <v>0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1</v>
      </c>
      <c r="W12" s="5">
        <v>1</v>
      </c>
      <c r="X12" s="5">
        <v>1</v>
      </c>
      <c r="Y12" s="5">
        <v>4</v>
      </c>
      <c r="Z12" s="6">
        <f t="shared" si="0"/>
        <v>8</v>
      </c>
      <c r="AA12" s="6">
        <f t="shared" si="1"/>
        <v>14</v>
      </c>
      <c r="AB12" s="6">
        <f t="shared" si="2"/>
        <v>9</v>
      </c>
      <c r="AC12" s="6">
        <f t="shared" si="3"/>
        <v>12</v>
      </c>
    </row>
    <row r="13" spans="1:29" ht="15">
      <c r="A13" s="12">
        <v>7</v>
      </c>
      <c r="B13" s="12">
        <v>22</v>
      </c>
      <c r="C13" s="5" t="s">
        <v>50</v>
      </c>
      <c r="D13" s="5">
        <v>1</v>
      </c>
      <c r="E13" s="5">
        <v>1</v>
      </c>
      <c r="F13" s="5">
        <v>4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4</v>
      </c>
      <c r="S13" s="5">
        <v>5</v>
      </c>
      <c r="T13" s="5">
        <v>0</v>
      </c>
      <c r="U13" s="5">
        <v>0</v>
      </c>
      <c r="V13" s="5">
        <v>2</v>
      </c>
      <c r="W13" s="5">
        <v>2</v>
      </c>
      <c r="X13" s="5">
        <v>1</v>
      </c>
      <c r="Y13" s="5">
        <v>3</v>
      </c>
      <c r="Z13" s="6">
        <f t="shared" si="0"/>
        <v>8</v>
      </c>
      <c r="AA13" s="6">
        <f t="shared" si="1"/>
        <v>15</v>
      </c>
      <c r="AB13" s="6">
        <f t="shared" si="2"/>
        <v>10</v>
      </c>
      <c r="AC13" s="6">
        <f t="shared" si="3"/>
        <v>17</v>
      </c>
    </row>
    <row r="14" spans="1:29" ht="15">
      <c r="A14" s="12">
        <v>8</v>
      </c>
      <c r="B14" s="12">
        <v>18</v>
      </c>
      <c r="C14" s="5" t="s">
        <v>46</v>
      </c>
      <c r="D14" s="5">
        <v>1</v>
      </c>
      <c r="E14" s="5">
        <v>1</v>
      </c>
      <c r="F14" s="5">
        <v>3</v>
      </c>
      <c r="G14" s="5">
        <v>3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1</v>
      </c>
      <c r="N14" s="5">
        <v>1</v>
      </c>
      <c r="O14" s="5">
        <v>1</v>
      </c>
      <c r="P14" s="5">
        <v>2</v>
      </c>
      <c r="Q14" s="5">
        <v>0</v>
      </c>
      <c r="R14" s="5">
        <v>3</v>
      </c>
      <c r="S14" s="5">
        <v>3</v>
      </c>
      <c r="T14" s="5">
        <v>0</v>
      </c>
      <c r="U14" s="5">
        <v>0</v>
      </c>
      <c r="V14" s="5">
        <v>1</v>
      </c>
      <c r="W14" s="5">
        <v>1</v>
      </c>
      <c r="X14" s="5">
        <v>1</v>
      </c>
      <c r="Y14" s="5">
        <v>4</v>
      </c>
      <c r="Z14" s="6">
        <f t="shared" si="0"/>
        <v>8</v>
      </c>
      <c r="AA14" s="6">
        <f t="shared" si="1"/>
        <v>15</v>
      </c>
      <c r="AB14" s="6">
        <f t="shared" si="2"/>
        <v>9</v>
      </c>
      <c r="AC14" s="6">
        <f t="shared" si="3"/>
        <v>14</v>
      </c>
    </row>
    <row r="15" spans="1:29" ht="15">
      <c r="A15" s="12">
        <v>9</v>
      </c>
      <c r="B15" s="12">
        <v>27</v>
      </c>
      <c r="C15" s="5" t="s">
        <v>55</v>
      </c>
      <c r="D15" s="5">
        <v>2</v>
      </c>
      <c r="E15" s="5">
        <v>2</v>
      </c>
      <c r="F15" s="5">
        <v>2</v>
      </c>
      <c r="G15" s="5">
        <v>2</v>
      </c>
      <c r="H15" s="5">
        <v>1</v>
      </c>
      <c r="I15" s="5">
        <v>2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2</v>
      </c>
      <c r="W15" s="5">
        <v>2</v>
      </c>
      <c r="X15" s="5">
        <v>2</v>
      </c>
      <c r="Y15" s="5">
        <v>6</v>
      </c>
      <c r="Z15" s="6">
        <f t="shared" si="0"/>
        <v>8</v>
      </c>
      <c r="AA15" s="6">
        <f t="shared" si="1"/>
        <v>17</v>
      </c>
      <c r="AB15" s="6">
        <f t="shared" si="2"/>
        <v>10</v>
      </c>
      <c r="AC15" s="6">
        <f t="shared" si="3"/>
        <v>15</v>
      </c>
    </row>
    <row r="16" spans="1:29" ht="15">
      <c r="A16" s="12">
        <v>10</v>
      </c>
      <c r="B16" s="12">
        <v>3</v>
      </c>
      <c r="C16" s="5" t="s">
        <v>28</v>
      </c>
      <c r="D16" s="5">
        <v>1</v>
      </c>
      <c r="E16" s="5">
        <v>1</v>
      </c>
      <c r="F16" s="5">
        <v>4</v>
      </c>
      <c r="G16" s="5">
        <v>4</v>
      </c>
      <c r="H16" s="5">
        <v>1</v>
      </c>
      <c r="I16" s="5">
        <v>1</v>
      </c>
      <c r="J16" s="5">
        <v>2</v>
      </c>
      <c r="K16" s="5">
        <v>0</v>
      </c>
      <c r="L16" s="5">
        <v>1</v>
      </c>
      <c r="M16" s="5">
        <v>1</v>
      </c>
      <c r="N16" s="5">
        <v>1</v>
      </c>
      <c r="O16" s="5">
        <v>1</v>
      </c>
      <c r="P16" s="5">
        <v>3</v>
      </c>
      <c r="Q16" s="5">
        <v>0</v>
      </c>
      <c r="R16" s="5">
        <v>1</v>
      </c>
      <c r="S16" s="5">
        <v>2</v>
      </c>
      <c r="T16" s="5">
        <v>0</v>
      </c>
      <c r="U16" s="5">
        <v>0</v>
      </c>
      <c r="V16" s="5">
        <v>2</v>
      </c>
      <c r="W16" s="5">
        <v>2</v>
      </c>
      <c r="X16" s="5">
        <v>1</v>
      </c>
      <c r="Y16" s="5">
        <v>0</v>
      </c>
      <c r="Z16" s="6">
        <f t="shared" si="0"/>
        <v>7</v>
      </c>
      <c r="AA16" s="6">
        <f t="shared" si="1"/>
        <v>12</v>
      </c>
      <c r="AB16" s="6">
        <f t="shared" si="2"/>
        <v>10</v>
      </c>
      <c r="AC16" s="6">
        <f t="shared" si="3"/>
        <v>17</v>
      </c>
    </row>
    <row r="17" spans="1:29" ht="15">
      <c r="A17" s="12">
        <v>11</v>
      </c>
      <c r="B17" s="12">
        <v>12</v>
      </c>
      <c r="C17" s="5" t="s">
        <v>41</v>
      </c>
      <c r="D17" s="5">
        <v>1</v>
      </c>
      <c r="E17" s="5">
        <v>2</v>
      </c>
      <c r="F17" s="5">
        <v>1</v>
      </c>
      <c r="G17" s="5">
        <v>0</v>
      </c>
      <c r="H17" s="5">
        <v>1</v>
      </c>
      <c r="I17" s="5">
        <v>4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0</v>
      </c>
      <c r="Q17" s="5">
        <v>0</v>
      </c>
      <c r="R17" s="5">
        <v>1</v>
      </c>
      <c r="S17" s="5">
        <v>1</v>
      </c>
      <c r="T17" s="5">
        <v>0</v>
      </c>
      <c r="U17" s="5">
        <v>0</v>
      </c>
      <c r="V17" s="5">
        <v>1</v>
      </c>
      <c r="W17" s="5">
        <v>1</v>
      </c>
      <c r="X17" s="5">
        <v>1</v>
      </c>
      <c r="Y17" s="5">
        <v>2</v>
      </c>
      <c r="Z17" s="6">
        <f t="shared" si="0"/>
        <v>7</v>
      </c>
      <c r="AA17" s="6">
        <f t="shared" si="1"/>
        <v>12</v>
      </c>
      <c r="AB17" s="6">
        <f t="shared" si="2"/>
        <v>8</v>
      </c>
      <c r="AC17" s="6">
        <f t="shared" si="3"/>
        <v>8</v>
      </c>
    </row>
    <row r="18" spans="1:29" ht="15">
      <c r="A18" s="12">
        <v>12</v>
      </c>
      <c r="B18" s="12">
        <v>11</v>
      </c>
      <c r="C18" s="5" t="s">
        <v>40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2</v>
      </c>
      <c r="J18" s="5">
        <v>0</v>
      </c>
      <c r="K18" s="5">
        <v>0</v>
      </c>
      <c r="L18" s="5">
        <v>1</v>
      </c>
      <c r="M18" s="5">
        <v>1</v>
      </c>
      <c r="N18" s="5">
        <v>1</v>
      </c>
      <c r="O18" s="5">
        <v>1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  <c r="X18" s="5">
        <v>1</v>
      </c>
      <c r="Y18" s="5">
        <v>7</v>
      </c>
      <c r="Z18" s="6">
        <f t="shared" si="0"/>
        <v>7</v>
      </c>
      <c r="AA18" s="6">
        <f t="shared" si="1"/>
        <v>14</v>
      </c>
      <c r="AB18" s="6">
        <f t="shared" si="2"/>
        <v>8</v>
      </c>
      <c r="AC18" s="6">
        <f t="shared" si="3"/>
        <v>8</v>
      </c>
    </row>
    <row r="19" spans="1:29" ht="15">
      <c r="A19" s="12">
        <v>13</v>
      </c>
      <c r="B19" s="12">
        <v>40</v>
      </c>
      <c r="C19" s="5" t="s">
        <v>67</v>
      </c>
      <c r="D19" s="5">
        <v>1</v>
      </c>
      <c r="E19" s="5"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3</v>
      </c>
      <c r="Q19" s="5">
        <v>3</v>
      </c>
      <c r="R19" s="5">
        <v>3</v>
      </c>
      <c r="S19" s="5">
        <v>5</v>
      </c>
      <c r="T19" s="5">
        <v>0</v>
      </c>
      <c r="U19" s="5">
        <v>0</v>
      </c>
      <c r="V19" s="5">
        <v>1</v>
      </c>
      <c r="W19" s="5">
        <v>1</v>
      </c>
      <c r="X19" s="5">
        <v>1</v>
      </c>
      <c r="Y19" s="5">
        <v>3</v>
      </c>
      <c r="Z19" s="6">
        <f t="shared" si="0"/>
        <v>7</v>
      </c>
      <c r="AA19" s="6">
        <f t="shared" si="1"/>
        <v>15</v>
      </c>
      <c r="AB19" s="6">
        <f t="shared" si="2"/>
        <v>8</v>
      </c>
      <c r="AC19" s="6">
        <f t="shared" si="3"/>
        <v>12</v>
      </c>
    </row>
    <row r="20" spans="1:29" ht="15">
      <c r="A20" s="12">
        <v>14</v>
      </c>
      <c r="B20" s="12">
        <v>16</v>
      </c>
      <c r="C20" s="5" t="s">
        <v>44</v>
      </c>
      <c r="D20" s="5">
        <v>1</v>
      </c>
      <c r="E20" s="5">
        <v>1</v>
      </c>
      <c r="F20" s="5">
        <v>2</v>
      </c>
      <c r="G20" s="5">
        <v>0</v>
      </c>
      <c r="H20" s="5">
        <v>1</v>
      </c>
      <c r="I20" s="5">
        <v>2</v>
      </c>
      <c r="J20" s="5">
        <v>0</v>
      </c>
      <c r="K20" s="5">
        <v>0</v>
      </c>
      <c r="L20" s="5">
        <v>2</v>
      </c>
      <c r="M20" s="5">
        <v>2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2</v>
      </c>
      <c r="W20" s="5">
        <v>2</v>
      </c>
      <c r="X20" s="5">
        <v>2</v>
      </c>
      <c r="Y20" s="5">
        <v>10</v>
      </c>
      <c r="Z20" s="6">
        <f t="shared" si="0"/>
        <v>7</v>
      </c>
      <c r="AA20" s="6">
        <f t="shared" si="1"/>
        <v>19</v>
      </c>
      <c r="AB20" s="6">
        <f t="shared" si="2"/>
        <v>8</v>
      </c>
      <c r="AC20" s="6">
        <f t="shared" si="3"/>
        <v>12</v>
      </c>
    </row>
    <row r="21" spans="1:29" ht="15">
      <c r="A21" s="12">
        <v>15</v>
      </c>
      <c r="B21" s="12">
        <v>4</v>
      </c>
      <c r="C21" s="5" t="s">
        <v>33</v>
      </c>
      <c r="D21" s="5">
        <v>1</v>
      </c>
      <c r="E21" s="5">
        <v>1</v>
      </c>
      <c r="F21" s="5">
        <v>2</v>
      </c>
      <c r="G21" s="5">
        <v>0</v>
      </c>
      <c r="H21" s="5">
        <v>1</v>
      </c>
      <c r="I21" s="5">
        <v>5</v>
      </c>
      <c r="J21" s="5">
        <v>0</v>
      </c>
      <c r="K21" s="5">
        <v>0</v>
      </c>
      <c r="L21" s="5">
        <v>2</v>
      </c>
      <c r="M21" s="5">
        <v>2</v>
      </c>
      <c r="N21" s="5">
        <v>1</v>
      </c>
      <c r="O21" s="5">
        <v>1</v>
      </c>
      <c r="P21" s="5">
        <v>4</v>
      </c>
      <c r="Q21" s="5">
        <v>6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2</v>
      </c>
      <c r="X21" s="5">
        <v>1</v>
      </c>
      <c r="Y21" s="5">
        <v>5</v>
      </c>
      <c r="Z21" s="6">
        <f t="shared" si="0"/>
        <v>7</v>
      </c>
      <c r="AA21" s="6">
        <f t="shared" si="1"/>
        <v>22</v>
      </c>
      <c r="AB21" s="6">
        <f t="shared" si="2"/>
        <v>8</v>
      </c>
      <c r="AC21" s="6">
        <f t="shared" si="3"/>
        <v>14</v>
      </c>
    </row>
    <row r="22" spans="1:29" ht="15">
      <c r="A22" s="12">
        <v>16</v>
      </c>
      <c r="B22" s="12">
        <v>61</v>
      </c>
      <c r="C22" s="5" t="s">
        <v>84</v>
      </c>
      <c r="D22" s="5">
        <v>1</v>
      </c>
      <c r="E22" s="5">
        <v>1</v>
      </c>
      <c r="F22" s="5">
        <v>5</v>
      </c>
      <c r="G22" s="5">
        <v>0</v>
      </c>
      <c r="H22" s="5">
        <v>2</v>
      </c>
      <c r="I22" s="5">
        <v>2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0</v>
      </c>
      <c r="Q22" s="5">
        <v>0</v>
      </c>
      <c r="R22" s="5">
        <v>1</v>
      </c>
      <c r="S22" s="5">
        <v>3</v>
      </c>
      <c r="T22" s="5">
        <v>0</v>
      </c>
      <c r="U22" s="5">
        <v>0</v>
      </c>
      <c r="V22" s="5">
        <v>1</v>
      </c>
      <c r="W22" s="5">
        <v>10</v>
      </c>
      <c r="X22" s="5">
        <v>1</v>
      </c>
      <c r="Y22" s="5">
        <v>5</v>
      </c>
      <c r="Z22" s="6">
        <f t="shared" si="0"/>
        <v>7</v>
      </c>
      <c r="AA22" s="6">
        <f t="shared" si="1"/>
        <v>23</v>
      </c>
      <c r="AB22" s="6">
        <f t="shared" si="2"/>
        <v>8</v>
      </c>
      <c r="AC22" s="6">
        <f t="shared" si="3"/>
        <v>13</v>
      </c>
    </row>
    <row r="23" spans="1:29" ht="15">
      <c r="A23" s="12">
        <v>17</v>
      </c>
      <c r="B23" s="12">
        <v>13</v>
      </c>
      <c r="C23" s="5" t="s">
        <v>10</v>
      </c>
      <c r="D23" s="5">
        <v>1</v>
      </c>
      <c r="E23" s="5">
        <v>1</v>
      </c>
      <c r="F23" s="5">
        <v>5</v>
      </c>
      <c r="G23" s="5">
        <v>5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v>1</v>
      </c>
      <c r="O23" s="5">
        <v>1</v>
      </c>
      <c r="P23" s="5">
        <v>0</v>
      </c>
      <c r="Q23" s="5">
        <v>0</v>
      </c>
      <c r="R23" s="5">
        <v>3</v>
      </c>
      <c r="S23" s="5">
        <v>3</v>
      </c>
      <c r="T23" s="5">
        <v>0</v>
      </c>
      <c r="U23" s="5">
        <v>0</v>
      </c>
      <c r="V23" s="5">
        <v>1</v>
      </c>
      <c r="W23" s="5">
        <v>3</v>
      </c>
      <c r="X23" s="5">
        <v>1</v>
      </c>
      <c r="Y23" s="5">
        <v>0</v>
      </c>
      <c r="Z23" s="6">
        <f t="shared" si="0"/>
        <v>6</v>
      </c>
      <c r="AA23" s="6">
        <f t="shared" si="1"/>
        <v>14</v>
      </c>
      <c r="AB23" s="6">
        <f t="shared" si="2"/>
        <v>8</v>
      </c>
      <c r="AC23" s="6">
        <f t="shared" si="3"/>
        <v>14</v>
      </c>
    </row>
    <row r="24" spans="1:29" ht="15">
      <c r="A24" s="12">
        <v>18</v>
      </c>
      <c r="B24" s="12">
        <v>33</v>
      </c>
      <c r="C24" s="5" t="s">
        <v>60</v>
      </c>
      <c r="D24" s="5">
        <v>1</v>
      </c>
      <c r="E24" s="5">
        <v>4</v>
      </c>
      <c r="F24" s="5">
        <v>0</v>
      </c>
      <c r="G24" s="5">
        <v>0</v>
      </c>
      <c r="H24" s="5">
        <v>2</v>
      </c>
      <c r="I24" s="5">
        <v>9</v>
      </c>
      <c r="J24" s="5">
        <v>0</v>
      </c>
      <c r="K24" s="5">
        <v>0</v>
      </c>
      <c r="L24" s="5">
        <v>1</v>
      </c>
      <c r="M24" s="5">
        <v>1</v>
      </c>
      <c r="N24" s="5">
        <v>2</v>
      </c>
      <c r="O24" s="5">
        <v>2</v>
      </c>
      <c r="P24" s="5">
        <v>0</v>
      </c>
      <c r="Q24" s="5">
        <v>0</v>
      </c>
      <c r="R24" s="5">
        <v>2</v>
      </c>
      <c r="S24" s="5">
        <v>2</v>
      </c>
      <c r="T24" s="5">
        <v>0</v>
      </c>
      <c r="U24" s="5">
        <v>0</v>
      </c>
      <c r="V24" s="5">
        <v>1</v>
      </c>
      <c r="W24" s="5">
        <v>1</v>
      </c>
      <c r="X24" s="5">
        <v>1</v>
      </c>
      <c r="Y24" s="5">
        <v>0</v>
      </c>
      <c r="Z24" s="6">
        <f t="shared" si="0"/>
        <v>6</v>
      </c>
      <c r="AA24" s="6">
        <f t="shared" si="1"/>
        <v>19</v>
      </c>
      <c r="AB24" s="6">
        <f t="shared" si="2"/>
        <v>7</v>
      </c>
      <c r="AC24" s="6">
        <f t="shared" si="3"/>
        <v>10</v>
      </c>
    </row>
    <row r="25" spans="1:29" ht="15">
      <c r="A25" s="12">
        <v>19</v>
      </c>
      <c r="B25" s="12">
        <v>36</v>
      </c>
      <c r="C25" s="5" t="s">
        <v>63</v>
      </c>
      <c r="D25" s="5">
        <v>1</v>
      </c>
      <c r="E25" s="5">
        <v>1</v>
      </c>
      <c r="F25" s="5">
        <v>4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1</v>
      </c>
      <c r="O25" s="5">
        <v>1</v>
      </c>
      <c r="P25" s="5">
        <v>0</v>
      </c>
      <c r="Q25" s="5">
        <v>0</v>
      </c>
      <c r="R25" s="5">
        <v>2</v>
      </c>
      <c r="S25" s="5">
        <v>7</v>
      </c>
      <c r="T25" s="5">
        <v>0</v>
      </c>
      <c r="U25" s="5">
        <v>0</v>
      </c>
      <c r="V25" s="5">
        <v>2</v>
      </c>
      <c r="W25" s="5">
        <v>5</v>
      </c>
      <c r="X25" s="5">
        <v>0</v>
      </c>
      <c r="Y25" s="5">
        <v>0</v>
      </c>
      <c r="Z25" s="6">
        <f t="shared" si="0"/>
        <v>5</v>
      </c>
      <c r="AA25" s="6">
        <f t="shared" si="1"/>
        <v>15</v>
      </c>
      <c r="AB25" s="6">
        <f t="shared" si="2"/>
        <v>7</v>
      </c>
      <c r="AC25" s="6">
        <f t="shared" si="3"/>
        <v>12</v>
      </c>
    </row>
    <row r="26" spans="1:29" ht="15">
      <c r="A26" s="12">
        <v>20</v>
      </c>
      <c r="B26" s="12">
        <v>17</v>
      </c>
      <c r="C26" s="5" t="s">
        <v>45</v>
      </c>
      <c r="D26" s="5">
        <v>1</v>
      </c>
      <c r="E26" s="5">
        <v>1</v>
      </c>
      <c r="F26" s="5">
        <v>0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1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2</v>
      </c>
      <c r="X26" s="5">
        <v>1</v>
      </c>
      <c r="Y26" s="5">
        <v>0</v>
      </c>
      <c r="Z26" s="6">
        <f t="shared" si="0"/>
        <v>4</v>
      </c>
      <c r="AA26" s="6">
        <f t="shared" si="1"/>
        <v>5</v>
      </c>
      <c r="AB26" s="6">
        <f t="shared" si="2"/>
        <v>6</v>
      </c>
      <c r="AC26" s="6">
        <f t="shared" si="3"/>
        <v>9</v>
      </c>
    </row>
    <row r="27" spans="1:29" ht="15">
      <c r="A27" s="12">
        <v>21</v>
      </c>
      <c r="B27" s="12">
        <v>48</v>
      </c>
      <c r="C27" s="5" t="s">
        <v>73</v>
      </c>
      <c r="D27" s="5">
        <v>1</v>
      </c>
      <c r="E27" s="5">
        <v>1</v>
      </c>
      <c r="F27" s="5">
        <v>2</v>
      </c>
      <c r="G27" s="5">
        <v>0</v>
      </c>
      <c r="H27" s="5">
        <v>3</v>
      </c>
      <c r="I27" s="5">
        <v>3</v>
      </c>
      <c r="J27" s="5">
        <v>0</v>
      </c>
      <c r="K27" s="5">
        <v>0</v>
      </c>
      <c r="L27" s="5">
        <v>2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3</v>
      </c>
      <c r="S27" s="5">
        <v>0</v>
      </c>
      <c r="T27" s="5">
        <v>0</v>
      </c>
      <c r="U27" s="5">
        <v>0</v>
      </c>
      <c r="V27" s="5">
        <v>1</v>
      </c>
      <c r="W27" s="5">
        <v>1</v>
      </c>
      <c r="X27" s="5">
        <v>1</v>
      </c>
      <c r="Y27" s="5">
        <v>0</v>
      </c>
      <c r="Z27" s="6">
        <f t="shared" si="0"/>
        <v>4</v>
      </c>
      <c r="AA27" s="6">
        <f t="shared" si="1"/>
        <v>7</v>
      </c>
      <c r="AB27" s="6">
        <f t="shared" si="2"/>
        <v>7</v>
      </c>
      <c r="AC27" s="6">
        <f t="shared" si="3"/>
        <v>13</v>
      </c>
    </row>
    <row r="28" spans="1:29" ht="15">
      <c r="A28" s="12">
        <v>22</v>
      </c>
      <c r="B28" s="12">
        <v>50</v>
      </c>
      <c r="C28" s="5" t="s">
        <v>74</v>
      </c>
      <c r="D28" s="5">
        <v>3</v>
      </c>
      <c r="E28" s="5">
        <v>7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  <c r="K28" s="5">
        <v>0</v>
      </c>
      <c r="L28" s="5">
        <v>1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4</v>
      </c>
      <c r="S28" s="5">
        <v>5</v>
      </c>
      <c r="T28" s="5">
        <v>0</v>
      </c>
      <c r="U28" s="5">
        <v>0</v>
      </c>
      <c r="V28" s="5">
        <v>3</v>
      </c>
      <c r="W28" s="5">
        <v>3</v>
      </c>
      <c r="X28" s="5">
        <v>1</v>
      </c>
      <c r="Y28" s="5">
        <v>0</v>
      </c>
      <c r="Z28" s="6">
        <f t="shared" si="0"/>
        <v>4</v>
      </c>
      <c r="AA28" s="6">
        <f t="shared" si="1"/>
        <v>16</v>
      </c>
      <c r="AB28" s="6">
        <f t="shared" si="2"/>
        <v>6</v>
      </c>
      <c r="AC28" s="6">
        <f t="shared" si="3"/>
        <v>14</v>
      </c>
    </row>
    <row r="29" spans="1:29" ht="15">
      <c r="A29" s="12">
        <v>23</v>
      </c>
      <c r="B29" s="12">
        <v>57</v>
      </c>
      <c r="C29" s="5" t="s">
        <v>81</v>
      </c>
      <c r="D29" s="5">
        <v>1</v>
      </c>
      <c r="E29" s="5">
        <v>1</v>
      </c>
      <c r="F29" s="5">
        <v>3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1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</v>
      </c>
      <c r="W29" s="5">
        <v>0</v>
      </c>
      <c r="X29" s="5">
        <v>1</v>
      </c>
      <c r="Y29" s="5">
        <v>0</v>
      </c>
      <c r="Z29" s="6">
        <f t="shared" si="0"/>
        <v>3</v>
      </c>
      <c r="AA29" s="6">
        <f t="shared" si="1"/>
        <v>4</v>
      </c>
      <c r="AB29" s="6">
        <f t="shared" si="2"/>
        <v>7</v>
      </c>
      <c r="AC29" s="6">
        <f t="shared" si="3"/>
        <v>10</v>
      </c>
    </row>
    <row r="30" spans="1:29" ht="15">
      <c r="A30" s="12">
        <v>23</v>
      </c>
      <c r="B30" s="12">
        <v>8</v>
      </c>
      <c r="C30" s="5" t="s">
        <v>36</v>
      </c>
      <c r="D30" s="5">
        <v>1</v>
      </c>
      <c r="E30" s="5">
        <v>2</v>
      </c>
      <c r="F30" s="5">
        <v>2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1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3</v>
      </c>
      <c r="W30" s="5">
        <v>0</v>
      </c>
      <c r="X30" s="5">
        <v>1</v>
      </c>
      <c r="Y30" s="5">
        <v>0</v>
      </c>
      <c r="Z30" s="6">
        <f t="shared" si="0"/>
        <v>3</v>
      </c>
      <c r="AA30" s="6">
        <f t="shared" si="1"/>
        <v>4</v>
      </c>
      <c r="AB30" s="6">
        <f t="shared" si="2"/>
        <v>7</v>
      </c>
      <c r="AC30" s="6">
        <f t="shared" si="3"/>
        <v>10</v>
      </c>
    </row>
    <row r="31" spans="1:29" ht="15">
      <c r="A31" s="12">
        <v>25</v>
      </c>
      <c r="B31" s="12">
        <v>26</v>
      </c>
      <c r="C31" s="5" t="s">
        <v>54</v>
      </c>
      <c r="D31" s="5">
        <v>1</v>
      </c>
      <c r="E31" s="5">
        <v>0</v>
      </c>
      <c r="F31" s="5">
        <v>1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1</v>
      </c>
      <c r="X31" s="5">
        <v>2</v>
      </c>
      <c r="Y31" s="5">
        <v>2</v>
      </c>
      <c r="Z31" s="6">
        <f t="shared" si="0"/>
        <v>3</v>
      </c>
      <c r="AA31" s="6">
        <f t="shared" si="1"/>
        <v>4</v>
      </c>
      <c r="AB31" s="6">
        <f t="shared" si="2"/>
        <v>6</v>
      </c>
      <c r="AC31" s="6">
        <f t="shared" si="3"/>
        <v>8</v>
      </c>
    </row>
    <row r="32" spans="1:29" ht="15">
      <c r="A32" s="12">
        <v>26</v>
      </c>
      <c r="B32" s="12">
        <v>56</v>
      </c>
      <c r="C32" s="5" t="s">
        <v>9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2</v>
      </c>
      <c r="X32" s="5">
        <v>0</v>
      </c>
      <c r="Y32" s="5">
        <v>0</v>
      </c>
      <c r="Z32" s="6">
        <f t="shared" si="0"/>
        <v>3</v>
      </c>
      <c r="AA32" s="6">
        <f t="shared" si="1"/>
        <v>4</v>
      </c>
      <c r="AB32" s="6">
        <f t="shared" si="2"/>
        <v>4</v>
      </c>
      <c r="AC32" s="6">
        <f t="shared" si="3"/>
        <v>5</v>
      </c>
    </row>
    <row r="33" spans="1:29" ht="15">
      <c r="A33" s="12">
        <v>27</v>
      </c>
      <c r="B33" s="12">
        <v>1</v>
      </c>
      <c r="C33" s="5" t="s">
        <v>26</v>
      </c>
      <c r="D33" s="5">
        <v>1</v>
      </c>
      <c r="E33" s="5">
        <v>3</v>
      </c>
      <c r="F33" s="5">
        <v>10</v>
      </c>
      <c r="G33" s="5">
        <v>0</v>
      </c>
      <c r="H33" s="5">
        <v>5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4</v>
      </c>
      <c r="W33" s="5">
        <v>0</v>
      </c>
      <c r="X33" s="5">
        <v>2</v>
      </c>
      <c r="Y33" s="5">
        <v>0</v>
      </c>
      <c r="Z33" s="6">
        <f t="shared" si="0"/>
        <v>3</v>
      </c>
      <c r="AA33" s="6">
        <f t="shared" si="1"/>
        <v>5</v>
      </c>
      <c r="AB33" s="6">
        <f t="shared" si="2"/>
        <v>7</v>
      </c>
      <c r="AC33" s="6">
        <f t="shared" si="3"/>
        <v>24</v>
      </c>
    </row>
    <row r="34" spans="1:29" ht="15">
      <c r="A34" s="12">
        <v>28</v>
      </c>
      <c r="B34" s="12">
        <v>7</v>
      </c>
      <c r="C34" s="5" t="s">
        <v>38</v>
      </c>
      <c r="D34" s="5">
        <v>1</v>
      </c>
      <c r="E34" s="5">
        <v>3</v>
      </c>
      <c r="F34" s="5">
        <v>0</v>
      </c>
      <c r="G34" s="5">
        <v>0</v>
      </c>
      <c r="H34" s="5">
        <v>7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4</v>
      </c>
      <c r="O34" s="5">
        <v>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6">
        <f t="shared" si="0"/>
        <v>3</v>
      </c>
      <c r="AA34" s="6">
        <f t="shared" si="1"/>
        <v>8</v>
      </c>
      <c r="AB34" s="6">
        <f t="shared" si="2"/>
        <v>5</v>
      </c>
      <c r="AC34" s="6">
        <f t="shared" si="3"/>
        <v>14</v>
      </c>
    </row>
    <row r="35" spans="1:29" ht="15">
      <c r="A35" s="12">
        <v>29</v>
      </c>
      <c r="B35" s="12">
        <v>25</v>
      </c>
      <c r="C35" s="5" t="s">
        <v>53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</v>
      </c>
      <c r="M35" s="5">
        <v>2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2</v>
      </c>
      <c r="W35" s="5">
        <v>6</v>
      </c>
      <c r="X35" s="5">
        <v>0</v>
      </c>
      <c r="Y35" s="5">
        <v>0</v>
      </c>
      <c r="Z35" s="6">
        <f t="shared" si="0"/>
        <v>3</v>
      </c>
      <c r="AA35" s="6">
        <f t="shared" si="1"/>
        <v>9</v>
      </c>
      <c r="AB35" s="6">
        <f t="shared" si="2"/>
        <v>4</v>
      </c>
      <c r="AC35" s="6">
        <f t="shared" si="3"/>
        <v>6</v>
      </c>
    </row>
    <row r="36" spans="1:29" ht="15">
      <c r="A36" s="12">
        <v>30</v>
      </c>
      <c r="B36" s="12">
        <v>53</v>
      </c>
      <c r="C36" s="5" t="s">
        <v>77</v>
      </c>
      <c r="D36" s="5">
        <v>1</v>
      </c>
      <c r="E36" s="5">
        <v>1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6">
        <f t="shared" si="0"/>
        <v>2</v>
      </c>
      <c r="AA36" s="6">
        <f t="shared" si="1"/>
        <v>2</v>
      </c>
      <c r="AB36" s="6">
        <f t="shared" si="2"/>
        <v>4</v>
      </c>
      <c r="AC36" s="6">
        <f t="shared" si="3"/>
        <v>8</v>
      </c>
    </row>
    <row r="37" spans="1:29" ht="15">
      <c r="A37" s="12">
        <v>31</v>
      </c>
      <c r="B37" s="12">
        <v>54</v>
      </c>
      <c r="C37" s="5" t="s">
        <v>79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1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6">
        <f t="shared" si="0"/>
        <v>2</v>
      </c>
      <c r="AA37" s="6">
        <f t="shared" si="1"/>
        <v>3</v>
      </c>
      <c r="AB37" s="6">
        <f t="shared" si="2"/>
        <v>4</v>
      </c>
      <c r="AC37" s="6">
        <f t="shared" si="3"/>
        <v>5</v>
      </c>
    </row>
    <row r="38" spans="1:29" ht="15">
      <c r="A38" s="12">
        <v>32</v>
      </c>
      <c r="B38" s="12">
        <v>10</v>
      </c>
      <c r="C38" s="5" t="s">
        <v>39</v>
      </c>
      <c r="D38" s="5">
        <v>1</v>
      </c>
      <c r="E38" s="5">
        <v>4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1</v>
      </c>
      <c r="Y38" s="5">
        <v>0</v>
      </c>
      <c r="Z38" s="6">
        <f t="shared" si="0"/>
        <v>2</v>
      </c>
      <c r="AA38" s="6">
        <f t="shared" si="1"/>
        <v>6</v>
      </c>
      <c r="AB38" s="6">
        <f t="shared" si="2"/>
        <v>5</v>
      </c>
      <c r="AC38" s="6">
        <f t="shared" si="3"/>
        <v>8</v>
      </c>
    </row>
    <row r="39" spans="1:29" ht="15">
      <c r="A39" s="12">
        <v>33</v>
      </c>
      <c r="B39" s="12">
        <v>37</v>
      </c>
      <c r="C39" s="5" t="s">
        <v>64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  <c r="X39" s="5">
        <v>2</v>
      </c>
      <c r="Y39" s="5">
        <v>0</v>
      </c>
      <c r="Z39" s="6">
        <f t="shared" si="0"/>
        <v>1</v>
      </c>
      <c r="AA39" s="6">
        <f t="shared" si="1"/>
        <v>1</v>
      </c>
      <c r="AB39" s="6">
        <f t="shared" si="2"/>
        <v>4</v>
      </c>
      <c r="AC39" s="6">
        <f t="shared" si="3"/>
        <v>6</v>
      </c>
    </row>
    <row r="40" spans="1:29" ht="15">
      <c r="A40" s="12">
        <v>34</v>
      </c>
      <c r="B40" s="12">
        <v>21</v>
      </c>
      <c r="C40" s="5" t="s">
        <v>49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6">
        <f t="shared" si="0"/>
        <v>1</v>
      </c>
      <c r="AA40" s="6">
        <f t="shared" si="1"/>
        <v>1</v>
      </c>
      <c r="AB40" s="6">
        <f t="shared" si="2"/>
        <v>1</v>
      </c>
      <c r="AC40" s="6">
        <f t="shared" si="3"/>
        <v>1</v>
      </c>
    </row>
    <row r="41" spans="1:29" ht="15">
      <c r="A41" s="12">
        <v>35</v>
      </c>
      <c r="B41" s="12">
        <v>9</v>
      </c>
      <c r="C41" s="5" t="s">
        <v>37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6">
        <f t="shared" si="0"/>
        <v>1</v>
      </c>
      <c r="AA41" s="6">
        <f t="shared" si="1"/>
        <v>2</v>
      </c>
      <c r="AB41" s="6">
        <f t="shared" si="2"/>
        <v>3</v>
      </c>
      <c r="AC41" s="6">
        <f t="shared" si="3"/>
        <v>5</v>
      </c>
    </row>
    <row r="42" spans="1:29" ht="15">
      <c r="A42" s="12">
        <v>36</v>
      </c>
      <c r="B42" s="12">
        <v>29</v>
      </c>
      <c r="C42" s="5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4</v>
      </c>
      <c r="W42" s="5">
        <v>0</v>
      </c>
      <c r="X42" s="5">
        <v>0</v>
      </c>
      <c r="Y42" s="5">
        <v>0</v>
      </c>
      <c r="Z42" s="6">
        <f t="shared" si="0"/>
        <v>0</v>
      </c>
      <c r="AA42" s="6">
        <f t="shared" si="1"/>
        <v>0</v>
      </c>
      <c r="AB42" s="6">
        <f t="shared" si="2"/>
        <v>1</v>
      </c>
      <c r="AC42" s="6">
        <f t="shared" si="3"/>
        <v>4</v>
      </c>
    </row>
    <row r="43" spans="1:29" ht="15">
      <c r="A43" s="12">
        <v>37</v>
      </c>
      <c r="B43" s="12">
        <v>23</v>
      </c>
      <c r="C43" s="5" t="s">
        <v>51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6">
        <f t="shared" si="0"/>
        <v>0</v>
      </c>
      <c r="AA43" s="6">
        <f t="shared" si="1"/>
        <v>0</v>
      </c>
      <c r="AB43" s="6">
        <f t="shared" si="2"/>
        <v>0</v>
      </c>
      <c r="AC43" s="6">
        <f t="shared" si="3"/>
        <v>0</v>
      </c>
    </row>
    <row r="44" spans="1:29" ht="15">
      <c r="A44" s="12">
        <v>37</v>
      </c>
      <c r="B44" s="12">
        <v>55</v>
      </c>
      <c r="C44" s="5" t="s">
        <v>80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6">
        <f t="shared" si="0"/>
        <v>0</v>
      </c>
      <c r="AA44" s="6">
        <f t="shared" si="1"/>
        <v>0</v>
      </c>
      <c r="AB44" s="6">
        <f t="shared" si="2"/>
        <v>0</v>
      </c>
      <c r="AC44" s="6">
        <f t="shared" si="3"/>
        <v>0</v>
      </c>
    </row>
    <row r="47" spans="5:12" ht="15">
      <c r="E47" t="s">
        <v>87</v>
      </c>
      <c r="L47" t="s">
        <v>88</v>
      </c>
    </row>
    <row r="49" spans="5:12" ht="15">
      <c r="E49" t="s">
        <v>23</v>
      </c>
      <c r="L49" t="s">
        <v>22</v>
      </c>
    </row>
  </sheetData>
  <mergeCells count="12">
    <mergeCell ref="D5:E5"/>
    <mergeCell ref="F5:G5"/>
    <mergeCell ref="H5:I5"/>
    <mergeCell ref="J5:K5"/>
    <mergeCell ref="L5:M5"/>
    <mergeCell ref="N5:O5"/>
    <mergeCell ref="P5:Q5"/>
    <mergeCell ref="Z5:AC5"/>
    <mergeCell ref="R5:S5"/>
    <mergeCell ref="T5:U5"/>
    <mergeCell ref="V5:W5"/>
    <mergeCell ref="X5:Y5"/>
  </mergeCells>
  <printOptions/>
  <pageMargins left="0.75" right="0.75" top="1" bottom="1" header="0.5" footer="0.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</dc:creator>
  <cp:keywords/>
  <dc:description/>
  <cp:lastModifiedBy>SheWolf</cp:lastModifiedBy>
  <cp:lastPrinted>2007-06-17T17:53:56Z</cp:lastPrinted>
  <dcterms:created xsi:type="dcterms:W3CDTF">2006-06-25T12:40:23Z</dcterms:created>
  <dcterms:modified xsi:type="dcterms:W3CDTF">2007-06-18T19:06:36Z</dcterms:modified>
  <cp:category/>
  <cp:version/>
  <cp:contentType/>
  <cp:contentStatus/>
</cp:coreProperties>
</file>