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1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<sst xmlns="http://schemas.openxmlformats.org/spreadsheetml/2006/main" count="138" uniqueCount="132">
  <si>
    <t>Шабаршин Николай</t>
  </si>
  <si>
    <t>Мысин Егор</t>
  </si>
  <si>
    <t>Пузырников Виталий</t>
  </si>
  <si>
    <t xml:space="preserve">Карепанов Павел </t>
  </si>
  <si>
    <t>Нестеров Илья</t>
  </si>
  <si>
    <t xml:space="preserve">Вязигин Леонид </t>
  </si>
  <si>
    <t>Кечинов Василий</t>
  </si>
  <si>
    <t>Уфимцев Александр</t>
  </si>
  <si>
    <t>Карасевич Сергей</t>
  </si>
  <si>
    <t>Ожегов Антон</t>
  </si>
  <si>
    <t>Вилюс Павел</t>
  </si>
  <si>
    <t>Кметь Семён</t>
  </si>
  <si>
    <t>Неделько Валерий</t>
  </si>
  <si>
    <t>Малик Владимир</t>
  </si>
  <si>
    <t>Докунов Сергей</t>
  </si>
  <si>
    <t>Мигунов Дмитрий</t>
  </si>
  <si>
    <t>Баев Алексей</t>
  </si>
  <si>
    <t>Стороженко Андрей</t>
  </si>
  <si>
    <t xml:space="preserve">Моисеев Артем </t>
  </si>
  <si>
    <t>Лещенко Наталья</t>
  </si>
  <si>
    <t>Кудрина Светлана</t>
  </si>
  <si>
    <t>Ожгихина Валерия</t>
  </si>
  <si>
    <t xml:space="preserve">Проценко Олеся </t>
  </si>
  <si>
    <t>Гуненкова Анна</t>
  </si>
  <si>
    <t>Сидрик Анастасия</t>
  </si>
  <si>
    <t>Смыслова Мария</t>
  </si>
  <si>
    <t>Волгарева Евгения</t>
  </si>
  <si>
    <t xml:space="preserve">Пятышина Анастасия </t>
  </si>
  <si>
    <t>Шаповаленко Екатерина</t>
  </si>
  <si>
    <t>Григорьева Елена</t>
  </si>
  <si>
    <t>Борисова Наталья</t>
  </si>
  <si>
    <t>Аксютина Ксения</t>
  </si>
  <si>
    <t>Кычаков Евгений</t>
  </si>
  <si>
    <t>Храмов Роман</t>
  </si>
  <si>
    <t>Гнипель Александр</t>
  </si>
  <si>
    <t>Мищенко Денис</t>
  </si>
  <si>
    <t>Снисаренко Александр</t>
  </si>
  <si>
    <t>Ченцов Илья</t>
  </si>
  <si>
    <t xml:space="preserve">Листраткин Максим </t>
  </si>
  <si>
    <t>Фёдоров Кирилл</t>
  </si>
  <si>
    <t>Климочкин Никита</t>
  </si>
  <si>
    <t>Нагметов Руслан</t>
  </si>
  <si>
    <t xml:space="preserve">Козлов Михаил </t>
  </si>
  <si>
    <t>Панков Денис</t>
  </si>
  <si>
    <t>Панков Максим</t>
  </si>
  <si>
    <t>Лещенко Евгений</t>
  </si>
  <si>
    <t>Ковалёв Данил</t>
  </si>
  <si>
    <t xml:space="preserve">Филиппов Игорь </t>
  </si>
  <si>
    <t xml:space="preserve">Михеенко Александр </t>
  </si>
  <si>
    <t>Бабенко Фёдор</t>
  </si>
  <si>
    <t>Подлесный Павел</t>
  </si>
  <si>
    <t>Кадоркин Константин</t>
  </si>
  <si>
    <t>Грюнберг Кирилл</t>
  </si>
  <si>
    <t xml:space="preserve">Капитан Евгений </t>
  </si>
  <si>
    <t>Деменчук Никита</t>
  </si>
  <si>
    <t>Демидов Олег</t>
  </si>
  <si>
    <t>Владимиров Константин</t>
  </si>
  <si>
    <t>Кириченко Кирилл</t>
  </si>
  <si>
    <t>Шилов Александр</t>
  </si>
  <si>
    <t xml:space="preserve">Гончаров Герман </t>
  </si>
  <si>
    <t>Марков Роман</t>
  </si>
  <si>
    <t>Дорошенко Андрей</t>
  </si>
  <si>
    <t>Зуев Андрей</t>
  </si>
  <si>
    <t>Баранов Паша</t>
  </si>
  <si>
    <t>Антушевич Вячеслав</t>
  </si>
  <si>
    <t xml:space="preserve">Кондратьева Елизавета </t>
  </si>
  <si>
    <t>Тыванюк Марина</t>
  </si>
  <si>
    <t xml:space="preserve">Чайка Дарья </t>
  </si>
  <si>
    <t>Шкрябина Ирина</t>
  </si>
  <si>
    <t>Власова Полина</t>
  </si>
  <si>
    <t>Бастанжиева Юлия</t>
  </si>
  <si>
    <t xml:space="preserve">Таширева Юлия </t>
  </si>
  <si>
    <t>Волкова Екатерина</t>
  </si>
  <si>
    <t xml:space="preserve">Бардина Анна </t>
  </si>
  <si>
    <t>Дударовский Илья</t>
  </si>
  <si>
    <t xml:space="preserve">Иванов Иван          </t>
  </si>
  <si>
    <t>35</t>
  </si>
  <si>
    <t xml:space="preserve">Модин Евгений       </t>
  </si>
  <si>
    <t>24</t>
  </si>
  <si>
    <t>19,5</t>
  </si>
  <si>
    <t xml:space="preserve">Самсоненко Михаил </t>
  </si>
  <si>
    <t xml:space="preserve">Тузлуков Анатолий  </t>
  </si>
  <si>
    <t>13,5</t>
  </si>
  <si>
    <t xml:space="preserve">Кувалов Алексей </t>
  </si>
  <si>
    <t>5</t>
  </si>
  <si>
    <t xml:space="preserve">Вязигин Илья </t>
  </si>
  <si>
    <t xml:space="preserve">Лущиков Александр </t>
  </si>
  <si>
    <t xml:space="preserve">Голенко Павел </t>
  </si>
  <si>
    <t xml:space="preserve">Романенко Виктор </t>
  </si>
  <si>
    <t>Шахова Анастасия</t>
  </si>
  <si>
    <t xml:space="preserve">Опарин Иван </t>
  </si>
  <si>
    <t xml:space="preserve">Беляев Андрей </t>
  </si>
  <si>
    <t>Койнов Александр</t>
  </si>
  <si>
    <t>Федоров Кирилл</t>
  </si>
  <si>
    <t>Шахов Вячеслав</t>
  </si>
  <si>
    <t xml:space="preserve"> Баранов Евгений   </t>
  </si>
  <si>
    <t xml:space="preserve">Кацура Павел            </t>
  </si>
  <si>
    <t>Спиридонов Михаил</t>
  </si>
  <si>
    <t>Шмидт Кирилл</t>
  </si>
  <si>
    <t>Каплун Виталий</t>
  </si>
  <si>
    <t>Нацвин Юрий</t>
  </si>
  <si>
    <t>Чванин Максим</t>
  </si>
  <si>
    <t>Коропов Александр</t>
  </si>
  <si>
    <t>14</t>
  </si>
  <si>
    <t>10</t>
  </si>
  <si>
    <t>8</t>
  </si>
  <si>
    <t>6</t>
  </si>
  <si>
    <t>4</t>
  </si>
  <si>
    <t>3</t>
  </si>
  <si>
    <t>2</t>
  </si>
  <si>
    <t>ШульгинАндрей</t>
  </si>
  <si>
    <t>Аккуратов Егор</t>
  </si>
  <si>
    <t>13</t>
  </si>
  <si>
    <t>1</t>
  </si>
  <si>
    <t>11</t>
  </si>
  <si>
    <t>Корнеев Иван</t>
  </si>
  <si>
    <t>Завьялов Владислав</t>
  </si>
  <si>
    <t>Журов Виктор</t>
  </si>
  <si>
    <t>Евко Юлия</t>
  </si>
  <si>
    <t>Сергиевская Дарья</t>
  </si>
  <si>
    <t>46</t>
  </si>
  <si>
    <t>9</t>
  </si>
  <si>
    <t>Шилова Алена</t>
  </si>
  <si>
    <t>Егорова Полина</t>
  </si>
  <si>
    <t>Егорова Даша</t>
  </si>
  <si>
    <t>Аргутина Вера</t>
  </si>
  <si>
    <t xml:space="preserve">юноши </t>
  </si>
  <si>
    <t xml:space="preserve"> женщины</t>
  </si>
  <si>
    <t>женщины</t>
  </si>
  <si>
    <t xml:space="preserve">мальчики </t>
  </si>
  <si>
    <t>девочки</t>
  </si>
  <si>
    <t xml:space="preserve"> мужчины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</si>
</sst>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9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18" applyFont="1" applyBorder="1" applyAlignment="1">
      <alignment vertical="top" wrapText="1"/>
      <protection/>
    </xf>
    <xf numFmtId="0" fontId="2" fillId="0" borderId="1" xfId="18" applyFont="1" applyBorder="1" applyAlignment="1">
      <alignment horizontal="center" vertical="top" wrapText="1"/>
      <protection/>
    </xf>
    <xf numFmtId="0" fontId="2" fillId="0" borderId="1" xfId="0" applyFont="1" applyBorder="1" applyAlignment="1">
      <alignment horizontal="center" vertical="top" wrapText="1"/>
    </xf>
    <xf numFmtId="0" fontId="2" fillId="0" borderId="2" xfId="18" applyFont="1" applyBorder="1" applyAlignment="1">
      <alignment vertical="top" wrapText="1"/>
      <protection/>
    </xf>
    <xf numFmtId="0" fontId="0" fillId="0" borderId="1" xfId="0" applyBorder="1" applyAlignment="1">
      <alignment/>
    </xf>
    <xf numFmtId="0" fontId="2" fillId="0" borderId="1" xfId="18" applyFont="1" applyFill="1" applyBorder="1" applyAlignment="1">
      <alignment horizontal="center" vertical="top" wrapText="1"/>
      <protection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18" applyFont="1" applyBorder="1" applyAlignment="1">
      <alignment horizontal="left" vertical="top" wrapText="1"/>
      <protection/>
    </xf>
    <xf numFmtId="0" fontId="2" fillId="0" borderId="1" xfId="18" applyFont="1" applyFill="1" applyBorder="1" applyAlignment="1">
      <alignment vertical="top" wrapText="1"/>
      <protection/>
    </xf>
    <xf numFmtId="0" fontId="2" fillId="0" borderId="1" xfId="18" applyFont="1" applyFill="1" applyBorder="1" applyAlignment="1">
      <alignment horizontal="left"/>
      <protection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9" fontId="3" fillId="0" borderId="1" xfId="18" applyNumberFormat="1" applyFont="1" applyBorder="1" applyAlignment="1">
      <alignment horizontal="center"/>
      <protection/>
    </xf>
    <xf numFmtId="0" fontId="2" fillId="0" borderId="1" xfId="18" applyFont="1" applyBorder="1" applyAlignment="1">
      <alignment horizontal="center" vertical="top"/>
      <protection/>
    </xf>
    <xf numFmtId="49" fontId="3" fillId="0" borderId="0" xfId="18" applyNumberFormat="1" applyFont="1" applyBorder="1" applyAlignment="1">
      <alignment horizontal="center"/>
      <protection/>
    </xf>
    <xf numFmtId="0" fontId="1" fillId="0" borderId="1" xfId="18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0" xfId="18" applyBorder="1" applyAlignment="1">
      <alignment horizontal="center"/>
      <protection/>
    </xf>
    <xf numFmtId="0" fontId="2" fillId="0" borderId="0" xfId="18" applyFont="1" applyBorder="1" applyAlignment="1">
      <alignment horizontal="center" vertical="top"/>
      <protection/>
    </xf>
    <xf numFmtId="0" fontId="3" fillId="0" borderId="1" xfId="18" applyNumberFormat="1" applyFont="1" applyBorder="1" applyAlignment="1">
      <alignment horizontal="center"/>
      <protection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1" xfId="0" applyNumberFormat="1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18" applyFont="1" applyBorder="1">
      <alignment/>
      <protection/>
    </xf>
    <xf numFmtId="0" fontId="1" fillId="0" borderId="0" xfId="0" applyFont="1" applyBorder="1" applyAlignment="1">
      <alignment/>
    </xf>
    <xf numFmtId="0" fontId="3" fillId="0" borderId="0" xfId="18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2" borderId="1" xfId="18" applyFont="1" applyFill="1" applyBorder="1" applyAlignment="1">
      <alignment vertical="top" wrapText="1"/>
      <protection/>
    </xf>
    <xf numFmtId="0" fontId="2" fillId="2" borderId="1" xfId="18" applyFont="1" applyFill="1" applyBorder="1" applyAlignment="1">
      <alignment horizontal="left" vertical="top" wrapText="1"/>
      <protection/>
    </xf>
    <xf numFmtId="0" fontId="2" fillId="2" borderId="1" xfId="18" applyFont="1" applyFill="1" applyBorder="1" applyAlignment="1">
      <alignment horizontal="lef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80"/>
  <sheetViews>
    <sheetView tabSelected="1" workbookViewId="0" topLeftCell="A1">
      <selection activeCell="N70" sqref="N70"/>
    </sheetView>
  </sheetViews>
  <sheetFormatPr defaultColWidth="9.00390625" defaultRowHeight="12.75"/>
  <cols>
    <col min="1" max="1" width="6.375" style="0" customWidth="1"/>
    <col min="2" max="2" width="23.625" style="0" customWidth="1"/>
    <col min="3" max="10" width="0" style="0" hidden="1" customWidth="1"/>
    <col min="13" max="13" width="13.25390625" style="0" customWidth="1"/>
    <col min="16" max="16" width="23.375" style="0" customWidth="1"/>
    <col min="17" max="17" width="0" style="0" hidden="1" customWidth="1"/>
    <col min="18" max="18" width="19.625" style="0" hidden="1" customWidth="1"/>
    <col min="19" max="19" width="0" style="0" hidden="1" customWidth="1"/>
    <col min="20" max="20" width="23.00390625" style="0" hidden="1" customWidth="1"/>
    <col min="21" max="23" width="9.125" style="0" hidden="1" customWidth="1"/>
    <col min="24" max="24" width="0" style="0" hidden="1" customWidth="1"/>
    <col min="29" max="29" width="7.25390625" style="0" customWidth="1"/>
  </cols>
  <sheetData>
    <row r="4" spans="2:20" ht="12.75">
      <c r="B4" t="s">
        <v>131</v>
      </c>
      <c r="T4" t="s">
        <v>127</v>
      </c>
    </row>
    <row r="5" ht="12.75">
      <c r="P5" t="s">
        <v>128</v>
      </c>
    </row>
    <row r="6" spans="1:30" ht="15" customHeight="1">
      <c r="A6" s="44">
        <v>1</v>
      </c>
      <c r="B6" s="48" t="s">
        <v>17</v>
      </c>
      <c r="C6" s="33">
        <v>53</v>
      </c>
      <c r="D6" s="34">
        <v>68</v>
      </c>
      <c r="E6" s="35">
        <v>39</v>
      </c>
      <c r="F6" s="35">
        <v>82</v>
      </c>
      <c r="G6" s="35">
        <v>88</v>
      </c>
      <c r="H6" s="35">
        <v>29</v>
      </c>
      <c r="I6" s="35">
        <v>52</v>
      </c>
      <c r="J6" s="35">
        <v>74</v>
      </c>
      <c r="K6" s="36">
        <f aca="true" t="shared" si="0" ref="K6:K34">C6+D6+E6+F6+G6+H6+I6+J6</f>
        <v>485</v>
      </c>
      <c r="L6" s="11"/>
      <c r="M6" s="11"/>
      <c r="N6" s="11"/>
      <c r="O6" s="44">
        <v>1</v>
      </c>
      <c r="P6" s="48" t="s">
        <v>26</v>
      </c>
      <c r="Q6" s="2">
        <v>76</v>
      </c>
      <c r="R6" s="3">
        <v>48.5</v>
      </c>
      <c r="S6" s="3">
        <v>25</v>
      </c>
      <c r="T6" s="3">
        <v>63</v>
      </c>
      <c r="U6" s="3">
        <v>40</v>
      </c>
      <c r="V6" s="3">
        <v>66</v>
      </c>
      <c r="W6" s="3">
        <v>63</v>
      </c>
      <c r="X6" s="3">
        <v>60</v>
      </c>
      <c r="Y6" s="5">
        <f aca="true" t="shared" si="1" ref="Y6:Y20">Q6+R6+S6+T6+U6+V6+W6+X6</f>
        <v>441.5</v>
      </c>
      <c r="AB6" s="40"/>
      <c r="AC6" s="12"/>
      <c r="AD6" s="31"/>
    </row>
    <row r="7" spans="1:30" ht="15" customHeight="1">
      <c r="A7" s="44">
        <v>2</v>
      </c>
      <c r="B7" s="48" t="s">
        <v>13</v>
      </c>
      <c r="C7" s="33">
        <v>68</v>
      </c>
      <c r="D7" s="34">
        <v>88</v>
      </c>
      <c r="E7" s="35">
        <v>64</v>
      </c>
      <c r="F7" s="35">
        <v>19</v>
      </c>
      <c r="G7" s="35">
        <v>28</v>
      </c>
      <c r="H7" s="35">
        <v>74</v>
      </c>
      <c r="I7" s="35">
        <v>72</v>
      </c>
      <c r="J7" s="35">
        <v>21</v>
      </c>
      <c r="K7" s="36">
        <f t="shared" si="0"/>
        <v>434</v>
      </c>
      <c r="L7" s="11"/>
      <c r="M7" s="11"/>
      <c r="N7" s="11"/>
      <c r="O7" s="44">
        <v>2</v>
      </c>
      <c r="P7" s="48" t="s">
        <v>23</v>
      </c>
      <c r="Q7" s="2">
        <v>19</v>
      </c>
      <c r="R7" s="3">
        <v>2</v>
      </c>
      <c r="S7" s="3">
        <v>60</v>
      </c>
      <c r="T7" s="3">
        <v>10</v>
      </c>
      <c r="U7" s="3">
        <v>60</v>
      </c>
      <c r="V7" s="3">
        <v>21</v>
      </c>
      <c r="W7" s="3">
        <v>18</v>
      </c>
      <c r="X7" s="3">
        <v>40</v>
      </c>
      <c r="Y7" s="5">
        <f t="shared" si="1"/>
        <v>230</v>
      </c>
      <c r="AB7" s="40"/>
      <c r="AC7" s="12"/>
      <c r="AD7" s="31"/>
    </row>
    <row r="8" spans="1:30" ht="15" customHeight="1">
      <c r="A8" s="44">
        <v>3</v>
      </c>
      <c r="B8" s="48" t="s">
        <v>6</v>
      </c>
      <c r="C8" s="33">
        <v>88</v>
      </c>
      <c r="D8" s="34">
        <v>53</v>
      </c>
      <c r="E8" s="35">
        <v>84</v>
      </c>
      <c r="F8" s="35">
        <v>62</v>
      </c>
      <c r="G8" s="35">
        <v>43</v>
      </c>
      <c r="H8" s="35"/>
      <c r="I8" s="35"/>
      <c r="J8" s="35">
        <v>29</v>
      </c>
      <c r="K8" s="36">
        <f t="shared" si="0"/>
        <v>359</v>
      </c>
      <c r="L8" s="11"/>
      <c r="M8" s="11"/>
      <c r="N8" s="11"/>
      <c r="O8" s="44">
        <v>3</v>
      </c>
      <c r="P8" s="48" t="s">
        <v>20</v>
      </c>
      <c r="Q8" s="2">
        <v>56</v>
      </c>
      <c r="R8" s="3">
        <v>48.5</v>
      </c>
      <c r="S8" s="3">
        <v>40</v>
      </c>
      <c r="T8" s="3">
        <v>28</v>
      </c>
      <c r="U8" s="3">
        <v>15</v>
      </c>
      <c r="V8" s="3"/>
      <c r="W8" s="3"/>
      <c r="X8" s="3"/>
      <c r="Y8" s="5">
        <f t="shared" si="1"/>
        <v>187.5</v>
      </c>
      <c r="AB8" s="40"/>
      <c r="AC8" s="12"/>
      <c r="AD8" s="31"/>
    </row>
    <row r="9" spans="1:30" ht="15" customHeight="1">
      <c r="A9">
        <v>4</v>
      </c>
      <c r="B9" s="1" t="s">
        <v>16</v>
      </c>
      <c r="C9" s="33">
        <v>35</v>
      </c>
      <c r="D9" s="34">
        <v>39</v>
      </c>
      <c r="E9" s="35">
        <v>49</v>
      </c>
      <c r="F9" s="35">
        <v>47</v>
      </c>
      <c r="G9" s="35">
        <v>53</v>
      </c>
      <c r="H9" s="35">
        <v>39</v>
      </c>
      <c r="I9" s="35">
        <v>6</v>
      </c>
      <c r="J9" s="35">
        <v>2</v>
      </c>
      <c r="K9" s="36">
        <f t="shared" si="0"/>
        <v>270</v>
      </c>
      <c r="L9" s="11"/>
      <c r="M9" s="11"/>
      <c r="N9" s="11"/>
      <c r="O9">
        <v>4</v>
      </c>
      <c r="P9" s="22" t="s">
        <v>118</v>
      </c>
      <c r="Q9" s="5"/>
      <c r="R9" s="26" t="s">
        <v>120</v>
      </c>
      <c r="S9" s="5"/>
      <c r="T9" s="5"/>
      <c r="U9" s="5"/>
      <c r="V9" s="5">
        <v>46</v>
      </c>
      <c r="W9" s="5">
        <v>43</v>
      </c>
      <c r="X9" s="5">
        <v>15</v>
      </c>
      <c r="Y9" s="5">
        <f t="shared" si="1"/>
        <v>150</v>
      </c>
      <c r="AB9" s="40"/>
      <c r="AC9" s="12"/>
      <c r="AD9" s="31"/>
    </row>
    <row r="10" spans="1:30" ht="15" customHeight="1">
      <c r="A10">
        <v>5</v>
      </c>
      <c r="B10" s="1" t="s">
        <v>9</v>
      </c>
      <c r="C10" s="33">
        <v>43</v>
      </c>
      <c r="D10" s="34">
        <v>31</v>
      </c>
      <c r="E10" s="35"/>
      <c r="F10" s="35"/>
      <c r="G10" s="35"/>
      <c r="H10" s="35">
        <v>54</v>
      </c>
      <c r="I10" s="35">
        <v>37</v>
      </c>
      <c r="J10" s="35">
        <v>39</v>
      </c>
      <c r="K10" s="36">
        <f t="shared" si="0"/>
        <v>204</v>
      </c>
      <c r="L10" s="11"/>
      <c r="M10" s="11"/>
      <c r="N10" s="11"/>
      <c r="O10">
        <v>5</v>
      </c>
      <c r="P10" s="1" t="s">
        <v>19</v>
      </c>
      <c r="Q10" s="2">
        <v>27</v>
      </c>
      <c r="R10" s="3">
        <v>31</v>
      </c>
      <c r="S10" s="3">
        <v>15</v>
      </c>
      <c r="T10" s="3">
        <v>43</v>
      </c>
      <c r="U10" s="3">
        <v>25</v>
      </c>
      <c r="V10" s="3"/>
      <c r="W10" s="3"/>
      <c r="X10" s="3"/>
      <c r="Y10" s="5">
        <f t="shared" si="1"/>
        <v>141</v>
      </c>
      <c r="AB10" s="40"/>
      <c r="AC10" s="12"/>
      <c r="AD10" s="31"/>
    </row>
    <row r="11" spans="1:30" ht="15" customHeight="1">
      <c r="A11">
        <v>6</v>
      </c>
      <c r="B11" s="1" t="s">
        <v>1</v>
      </c>
      <c r="C11" s="33">
        <v>19</v>
      </c>
      <c r="D11" s="34">
        <v>35</v>
      </c>
      <c r="E11" s="35">
        <v>29</v>
      </c>
      <c r="F11" s="35">
        <v>29</v>
      </c>
      <c r="G11" s="35">
        <v>19</v>
      </c>
      <c r="H11" s="35">
        <v>21</v>
      </c>
      <c r="I11" s="35">
        <v>23</v>
      </c>
      <c r="J11" s="35">
        <v>25</v>
      </c>
      <c r="K11" s="36">
        <f t="shared" si="0"/>
        <v>200</v>
      </c>
      <c r="L11" s="11"/>
      <c r="M11" s="11"/>
      <c r="N11" s="11"/>
      <c r="O11">
        <v>6</v>
      </c>
      <c r="P11" s="1" t="s">
        <v>31</v>
      </c>
      <c r="Q11" s="2">
        <v>31</v>
      </c>
      <c r="R11" s="3">
        <v>27</v>
      </c>
      <c r="S11" s="3"/>
      <c r="T11" s="3"/>
      <c r="U11" s="3"/>
      <c r="V11" s="3">
        <v>31</v>
      </c>
      <c r="W11" s="3">
        <v>28</v>
      </c>
      <c r="X11" s="3"/>
      <c r="Y11" s="5">
        <f t="shared" si="1"/>
        <v>117</v>
      </c>
      <c r="AB11" s="40"/>
      <c r="AC11" s="12"/>
      <c r="AD11" s="31"/>
    </row>
    <row r="12" spans="1:30" ht="15" customHeight="1">
      <c r="A12">
        <v>7</v>
      </c>
      <c r="B12" s="13" t="s">
        <v>80</v>
      </c>
      <c r="C12" s="36"/>
      <c r="D12" s="36"/>
      <c r="E12" s="37" t="s">
        <v>79</v>
      </c>
      <c r="F12" s="37">
        <v>22</v>
      </c>
      <c r="G12" s="37">
        <v>22</v>
      </c>
      <c r="H12" s="37">
        <v>25</v>
      </c>
      <c r="I12" s="37">
        <v>19</v>
      </c>
      <c r="J12" s="37">
        <v>54</v>
      </c>
      <c r="K12" s="36">
        <f t="shared" si="0"/>
        <v>161.5</v>
      </c>
      <c r="L12" s="11"/>
      <c r="M12" s="11"/>
      <c r="N12" s="11"/>
      <c r="O12">
        <v>7</v>
      </c>
      <c r="P12" s="1" t="s">
        <v>24</v>
      </c>
      <c r="Q12" s="2">
        <v>41</v>
      </c>
      <c r="R12" s="3">
        <v>76</v>
      </c>
      <c r="S12" s="3"/>
      <c r="T12" s="3"/>
      <c r="U12" s="3"/>
      <c r="V12" s="3"/>
      <c r="W12" s="3"/>
      <c r="X12" s="3"/>
      <c r="Y12" s="5">
        <f t="shared" si="1"/>
        <v>117</v>
      </c>
      <c r="AB12" s="40"/>
      <c r="AC12" s="12"/>
      <c r="AD12" s="31"/>
    </row>
    <row r="13" spans="1:30" ht="15" customHeight="1">
      <c r="A13">
        <v>8</v>
      </c>
      <c r="B13" s="1" t="s">
        <v>5</v>
      </c>
      <c r="C13" s="33">
        <v>25</v>
      </c>
      <c r="D13" s="34">
        <v>25</v>
      </c>
      <c r="E13" s="35">
        <v>5</v>
      </c>
      <c r="F13" s="35">
        <v>7</v>
      </c>
      <c r="G13" s="35">
        <v>25</v>
      </c>
      <c r="H13" s="35">
        <v>14</v>
      </c>
      <c r="I13" s="35">
        <v>27</v>
      </c>
      <c r="J13" s="35">
        <v>17</v>
      </c>
      <c r="K13" s="36">
        <f t="shared" si="0"/>
        <v>145</v>
      </c>
      <c r="L13" s="11"/>
      <c r="M13" s="11"/>
      <c r="N13" s="11"/>
      <c r="O13">
        <v>8</v>
      </c>
      <c r="P13" s="1" t="s">
        <v>30</v>
      </c>
      <c r="Q13" s="2">
        <v>13</v>
      </c>
      <c r="R13" s="3">
        <v>10</v>
      </c>
      <c r="S13" s="3">
        <v>11</v>
      </c>
      <c r="T13" s="3">
        <v>4.5</v>
      </c>
      <c r="U13" s="3">
        <v>11</v>
      </c>
      <c r="V13" s="3">
        <v>9</v>
      </c>
      <c r="W13" s="3">
        <v>10</v>
      </c>
      <c r="X13" s="3">
        <v>25</v>
      </c>
      <c r="Y13" s="5">
        <f t="shared" si="1"/>
        <v>93.5</v>
      </c>
      <c r="AB13" s="40"/>
      <c r="AC13" s="12"/>
      <c r="AD13" s="31"/>
    </row>
    <row r="14" spans="1:25" ht="15" customHeight="1">
      <c r="A14">
        <v>9</v>
      </c>
      <c r="B14" s="1" t="s">
        <v>8</v>
      </c>
      <c r="C14" s="33">
        <v>28</v>
      </c>
      <c r="D14" s="34">
        <v>16</v>
      </c>
      <c r="E14" s="35">
        <v>29</v>
      </c>
      <c r="F14" s="35">
        <v>25</v>
      </c>
      <c r="G14" s="35">
        <v>8</v>
      </c>
      <c r="H14" s="35">
        <v>11</v>
      </c>
      <c r="I14" s="35">
        <v>12</v>
      </c>
      <c r="J14" s="35">
        <v>5</v>
      </c>
      <c r="K14" s="36">
        <f t="shared" si="0"/>
        <v>134</v>
      </c>
      <c r="L14" s="11"/>
      <c r="M14" s="11"/>
      <c r="N14" s="11"/>
      <c r="O14">
        <v>9</v>
      </c>
      <c r="P14" s="1" t="s">
        <v>29</v>
      </c>
      <c r="Q14" s="2">
        <v>16</v>
      </c>
      <c r="R14" s="3">
        <v>23</v>
      </c>
      <c r="S14" s="3">
        <v>5</v>
      </c>
      <c r="T14" s="3">
        <v>16</v>
      </c>
      <c r="U14" s="3">
        <v>7</v>
      </c>
      <c r="V14" s="3"/>
      <c r="W14" s="3"/>
      <c r="X14" s="3"/>
      <c r="Y14" s="5">
        <f t="shared" si="1"/>
        <v>67</v>
      </c>
    </row>
    <row r="15" spans="1:25" ht="15" customHeight="1">
      <c r="A15">
        <v>10</v>
      </c>
      <c r="B15" s="1" t="s">
        <v>10</v>
      </c>
      <c r="C15" s="33">
        <v>16</v>
      </c>
      <c r="D15" s="34">
        <v>28</v>
      </c>
      <c r="E15" s="35">
        <v>19.5</v>
      </c>
      <c r="F15" s="35">
        <v>33</v>
      </c>
      <c r="G15" s="35">
        <v>16</v>
      </c>
      <c r="H15" s="35"/>
      <c r="I15" s="35"/>
      <c r="J15" s="35"/>
      <c r="K15" s="36">
        <f t="shared" si="0"/>
        <v>112.5</v>
      </c>
      <c r="L15" s="11"/>
      <c r="M15" s="11"/>
      <c r="N15" s="11"/>
      <c r="O15">
        <v>10</v>
      </c>
      <c r="P15" s="4" t="s">
        <v>27</v>
      </c>
      <c r="Q15" s="2">
        <v>2</v>
      </c>
      <c r="R15" s="3">
        <v>7</v>
      </c>
      <c r="S15" s="3">
        <v>5</v>
      </c>
      <c r="T15" s="3">
        <v>4.5</v>
      </c>
      <c r="U15" s="3">
        <v>3</v>
      </c>
      <c r="V15" s="3">
        <v>17</v>
      </c>
      <c r="W15" s="3">
        <v>6</v>
      </c>
      <c r="X15" s="3">
        <v>3</v>
      </c>
      <c r="Y15" s="5">
        <f t="shared" si="1"/>
        <v>47.5</v>
      </c>
    </row>
    <row r="16" spans="1:25" ht="15" customHeight="1">
      <c r="A16">
        <v>11</v>
      </c>
      <c r="B16" s="1" t="s">
        <v>4</v>
      </c>
      <c r="C16" s="33">
        <v>31</v>
      </c>
      <c r="D16" s="34">
        <v>43</v>
      </c>
      <c r="E16" s="35"/>
      <c r="F16" s="35"/>
      <c r="G16" s="35"/>
      <c r="H16" s="35"/>
      <c r="I16" s="35"/>
      <c r="J16" s="35"/>
      <c r="K16" s="36">
        <f t="shared" si="0"/>
        <v>74</v>
      </c>
      <c r="L16" s="11"/>
      <c r="M16" s="11"/>
      <c r="N16" s="11"/>
      <c r="O16">
        <v>11</v>
      </c>
      <c r="P16" s="1" t="s">
        <v>25</v>
      </c>
      <c r="Q16" s="2">
        <v>7</v>
      </c>
      <c r="R16" s="3">
        <v>13</v>
      </c>
      <c r="S16" s="3"/>
      <c r="T16" s="3"/>
      <c r="U16" s="3"/>
      <c r="V16" s="3">
        <v>9</v>
      </c>
      <c r="W16" s="3">
        <v>3</v>
      </c>
      <c r="X16" s="3">
        <v>11</v>
      </c>
      <c r="Y16" s="5">
        <f t="shared" si="1"/>
        <v>43</v>
      </c>
    </row>
    <row r="17" spans="1:25" ht="15" customHeight="1">
      <c r="A17">
        <v>12</v>
      </c>
      <c r="B17" s="13" t="s">
        <v>75</v>
      </c>
      <c r="C17" s="36"/>
      <c r="D17" s="36"/>
      <c r="E17" s="37" t="s">
        <v>76</v>
      </c>
      <c r="F17" s="37"/>
      <c r="G17" s="37">
        <v>39</v>
      </c>
      <c r="H17" s="37"/>
      <c r="I17" s="37"/>
      <c r="J17" s="37"/>
      <c r="K17" s="36">
        <f t="shared" si="0"/>
        <v>74</v>
      </c>
      <c r="L17" s="11"/>
      <c r="M17" s="11"/>
      <c r="N17" s="11"/>
      <c r="O17">
        <v>12</v>
      </c>
      <c r="P17" s="1" t="s">
        <v>21</v>
      </c>
      <c r="Q17" s="2">
        <v>23</v>
      </c>
      <c r="R17" s="3">
        <v>16</v>
      </c>
      <c r="S17" s="3"/>
      <c r="T17" s="3"/>
      <c r="U17" s="3"/>
      <c r="V17" s="3"/>
      <c r="W17" s="3"/>
      <c r="X17" s="3"/>
      <c r="Y17" s="5">
        <f t="shared" si="1"/>
        <v>39</v>
      </c>
    </row>
    <row r="18" spans="1:25" ht="15" customHeight="1">
      <c r="A18">
        <v>13</v>
      </c>
      <c r="B18" s="1" t="s">
        <v>2</v>
      </c>
      <c r="C18" s="33">
        <v>10</v>
      </c>
      <c r="D18" s="34">
        <v>22</v>
      </c>
      <c r="E18" s="35"/>
      <c r="F18" s="35"/>
      <c r="G18" s="35"/>
      <c r="H18" s="35">
        <v>8</v>
      </c>
      <c r="I18" s="35">
        <v>15</v>
      </c>
      <c r="J18" s="35">
        <v>14</v>
      </c>
      <c r="K18" s="36">
        <f t="shared" si="0"/>
        <v>69</v>
      </c>
      <c r="L18" s="11"/>
      <c r="M18" s="11"/>
      <c r="N18" s="11"/>
      <c r="O18">
        <v>13</v>
      </c>
      <c r="P18" s="22" t="s">
        <v>119</v>
      </c>
      <c r="Q18" s="5"/>
      <c r="R18" s="26" t="s">
        <v>121</v>
      </c>
      <c r="S18" s="5"/>
      <c r="T18" s="5"/>
      <c r="U18" s="5"/>
      <c r="V18" s="5">
        <v>9</v>
      </c>
      <c r="W18" s="5">
        <v>14</v>
      </c>
      <c r="X18" s="5">
        <v>7</v>
      </c>
      <c r="Y18" s="5">
        <f t="shared" si="1"/>
        <v>39</v>
      </c>
    </row>
    <row r="19" spans="1:25" ht="15" customHeight="1">
      <c r="A19">
        <v>14</v>
      </c>
      <c r="B19" s="13" t="s">
        <v>95</v>
      </c>
      <c r="C19" s="36"/>
      <c r="D19" s="36"/>
      <c r="E19" s="37"/>
      <c r="F19" s="37"/>
      <c r="G19" s="38">
        <v>68</v>
      </c>
      <c r="H19" s="38"/>
      <c r="I19" s="38"/>
      <c r="J19" s="38"/>
      <c r="K19" s="36">
        <f t="shared" si="0"/>
        <v>68</v>
      </c>
      <c r="L19" s="11"/>
      <c r="M19" s="11"/>
      <c r="N19" s="11"/>
      <c r="O19">
        <v>14</v>
      </c>
      <c r="P19" s="1" t="s">
        <v>28</v>
      </c>
      <c r="Q19" s="2">
        <v>10</v>
      </c>
      <c r="R19" s="3">
        <v>4</v>
      </c>
      <c r="S19" s="3"/>
      <c r="T19" s="3">
        <v>16</v>
      </c>
      <c r="U19" s="3"/>
      <c r="V19" s="3"/>
      <c r="W19" s="3"/>
      <c r="X19" s="3"/>
      <c r="Y19" s="5">
        <f t="shared" si="1"/>
        <v>30</v>
      </c>
    </row>
    <row r="20" spans="1:25" ht="15" customHeight="1">
      <c r="A20">
        <v>15</v>
      </c>
      <c r="B20" s="1" t="s">
        <v>7</v>
      </c>
      <c r="C20" s="33">
        <v>39</v>
      </c>
      <c r="D20" s="34">
        <v>12</v>
      </c>
      <c r="E20" s="35">
        <v>13.5</v>
      </c>
      <c r="F20" s="35"/>
      <c r="G20" s="35"/>
      <c r="H20" s="35"/>
      <c r="I20" s="35"/>
      <c r="J20" s="35"/>
      <c r="K20" s="36">
        <f t="shared" si="0"/>
        <v>64.5</v>
      </c>
      <c r="L20" s="11"/>
      <c r="M20" s="11"/>
      <c r="N20" s="11"/>
      <c r="O20">
        <v>15</v>
      </c>
      <c r="P20" s="1" t="s">
        <v>22</v>
      </c>
      <c r="Q20" s="2">
        <v>4</v>
      </c>
      <c r="R20" s="3">
        <v>19</v>
      </c>
      <c r="S20" s="3"/>
      <c r="T20" s="3"/>
      <c r="U20" s="3"/>
      <c r="V20" s="3"/>
      <c r="W20" s="3"/>
      <c r="X20" s="3"/>
      <c r="Y20" s="5">
        <f t="shared" si="1"/>
        <v>23</v>
      </c>
    </row>
    <row r="21" spans="1:14" ht="15" customHeight="1">
      <c r="A21">
        <v>16</v>
      </c>
      <c r="B21" s="1" t="s">
        <v>14</v>
      </c>
      <c r="C21" s="33">
        <v>12</v>
      </c>
      <c r="D21" s="34">
        <v>19</v>
      </c>
      <c r="E21" s="35">
        <v>5</v>
      </c>
      <c r="F21" s="35">
        <v>7</v>
      </c>
      <c r="G21" s="35">
        <v>12</v>
      </c>
      <c r="H21" s="35"/>
      <c r="I21" s="35"/>
      <c r="J21" s="35"/>
      <c r="K21" s="36">
        <f t="shared" si="0"/>
        <v>55</v>
      </c>
      <c r="L21" s="11"/>
      <c r="M21" s="11"/>
      <c r="N21" s="11"/>
    </row>
    <row r="22" spans="1:14" ht="15" customHeight="1">
      <c r="A22">
        <v>17</v>
      </c>
      <c r="B22" s="13" t="s">
        <v>81</v>
      </c>
      <c r="C22" s="36"/>
      <c r="D22" s="36"/>
      <c r="E22" s="37" t="s">
        <v>82</v>
      </c>
      <c r="F22" s="37">
        <v>37</v>
      </c>
      <c r="G22" s="37">
        <v>2</v>
      </c>
      <c r="H22" s="37"/>
      <c r="I22" s="37"/>
      <c r="J22" s="37"/>
      <c r="K22" s="36">
        <f t="shared" si="0"/>
        <v>52.5</v>
      </c>
      <c r="L22" s="11"/>
      <c r="M22" s="11"/>
      <c r="N22" s="11"/>
    </row>
    <row r="23" spans="1:14" ht="15" customHeight="1">
      <c r="A23">
        <v>18</v>
      </c>
      <c r="B23" s="1" t="s">
        <v>11</v>
      </c>
      <c r="C23" s="33">
        <v>2</v>
      </c>
      <c r="D23" s="34">
        <v>8</v>
      </c>
      <c r="E23" s="35">
        <v>5</v>
      </c>
      <c r="F23" s="35">
        <v>3</v>
      </c>
      <c r="G23" s="35">
        <v>4</v>
      </c>
      <c r="H23" s="35">
        <v>5</v>
      </c>
      <c r="I23" s="35">
        <v>6</v>
      </c>
      <c r="J23" s="35">
        <v>8</v>
      </c>
      <c r="K23" s="36">
        <f t="shared" si="0"/>
        <v>41</v>
      </c>
      <c r="L23" s="11"/>
      <c r="M23" s="11"/>
      <c r="N23" s="11"/>
    </row>
    <row r="24" spans="1:16" ht="15" customHeight="1">
      <c r="A24">
        <v>19</v>
      </c>
      <c r="B24" s="13" t="s">
        <v>77</v>
      </c>
      <c r="C24" s="36"/>
      <c r="D24" s="36"/>
      <c r="E24" s="37" t="s">
        <v>78</v>
      </c>
      <c r="F24" s="37">
        <v>13</v>
      </c>
      <c r="G24" s="37"/>
      <c r="H24" s="37"/>
      <c r="I24" s="37"/>
      <c r="J24" s="37"/>
      <c r="K24" s="36">
        <f t="shared" si="0"/>
        <v>37</v>
      </c>
      <c r="L24" s="11"/>
      <c r="M24" s="11"/>
      <c r="N24" s="11"/>
      <c r="O24" s="11"/>
      <c r="P24" s="11"/>
    </row>
    <row r="25" spans="1:11" ht="15.75">
      <c r="A25">
        <v>20</v>
      </c>
      <c r="B25" s="14" t="s">
        <v>7</v>
      </c>
      <c r="C25" s="36"/>
      <c r="D25" s="36"/>
      <c r="E25" s="37">
        <v>13.5</v>
      </c>
      <c r="F25" s="37">
        <v>13</v>
      </c>
      <c r="G25" s="37">
        <v>10</v>
      </c>
      <c r="H25" s="37"/>
      <c r="I25" s="37"/>
      <c r="J25" s="37"/>
      <c r="K25" s="36">
        <f t="shared" si="0"/>
        <v>36.5</v>
      </c>
    </row>
    <row r="26" spans="1:11" ht="15.75">
      <c r="A26">
        <v>21</v>
      </c>
      <c r="B26" s="1" t="s">
        <v>12</v>
      </c>
      <c r="C26" s="33">
        <v>22</v>
      </c>
      <c r="D26" s="34">
        <v>14</v>
      </c>
      <c r="E26" s="35"/>
      <c r="F26" s="35"/>
      <c r="G26" s="35"/>
      <c r="H26" s="35"/>
      <c r="I26" s="35"/>
      <c r="J26" s="35"/>
      <c r="K26" s="36">
        <f t="shared" si="0"/>
        <v>36</v>
      </c>
    </row>
    <row r="27" spans="1:11" ht="15.75">
      <c r="A27">
        <v>22</v>
      </c>
      <c r="B27" s="13" t="s">
        <v>96</v>
      </c>
      <c r="C27" s="36"/>
      <c r="D27" s="36"/>
      <c r="E27" s="37"/>
      <c r="F27" s="37"/>
      <c r="G27" s="38">
        <v>35</v>
      </c>
      <c r="H27" s="38"/>
      <c r="I27" s="38"/>
      <c r="J27" s="38"/>
      <c r="K27" s="36">
        <f t="shared" si="0"/>
        <v>35</v>
      </c>
    </row>
    <row r="28" spans="1:11" ht="15" customHeight="1">
      <c r="A28">
        <v>23</v>
      </c>
      <c r="B28" s="14" t="s">
        <v>85</v>
      </c>
      <c r="C28" s="36"/>
      <c r="D28" s="36"/>
      <c r="E28" s="37" t="s">
        <v>84</v>
      </c>
      <c r="F28" s="37">
        <v>13</v>
      </c>
      <c r="G28" s="37">
        <v>14</v>
      </c>
      <c r="H28" s="37"/>
      <c r="I28" s="37"/>
      <c r="J28" s="37"/>
      <c r="K28" s="36">
        <f t="shared" si="0"/>
        <v>32</v>
      </c>
    </row>
    <row r="29" spans="1:11" ht="15" customHeight="1">
      <c r="A29">
        <v>24</v>
      </c>
      <c r="B29" s="19" t="s">
        <v>97</v>
      </c>
      <c r="C29" s="36"/>
      <c r="D29" s="36"/>
      <c r="E29" s="37"/>
      <c r="F29" s="37"/>
      <c r="G29" s="38">
        <v>31</v>
      </c>
      <c r="H29" s="38"/>
      <c r="I29" s="38"/>
      <c r="J29" s="38"/>
      <c r="K29" s="36">
        <f t="shared" si="0"/>
        <v>31</v>
      </c>
    </row>
    <row r="30" spans="1:11" ht="15" customHeight="1">
      <c r="A30">
        <v>25</v>
      </c>
      <c r="B30" s="1" t="s">
        <v>3</v>
      </c>
      <c r="C30" s="33">
        <v>6</v>
      </c>
      <c r="D30" s="34">
        <v>2</v>
      </c>
      <c r="E30" s="35"/>
      <c r="F30" s="35"/>
      <c r="G30" s="35"/>
      <c r="H30" s="35">
        <v>2</v>
      </c>
      <c r="I30" s="35">
        <v>6</v>
      </c>
      <c r="J30" s="35">
        <v>11</v>
      </c>
      <c r="K30" s="36">
        <f t="shared" si="0"/>
        <v>27</v>
      </c>
    </row>
    <row r="31" spans="1:11" ht="15" customHeight="1">
      <c r="A31">
        <v>26</v>
      </c>
      <c r="B31" s="1" t="s">
        <v>0</v>
      </c>
      <c r="C31" s="33">
        <v>14</v>
      </c>
      <c r="D31" s="35">
        <v>6</v>
      </c>
      <c r="E31" s="35"/>
      <c r="F31" s="35"/>
      <c r="G31" s="35"/>
      <c r="H31" s="35"/>
      <c r="I31" s="35"/>
      <c r="J31" s="35"/>
      <c r="K31" s="36">
        <f t="shared" si="0"/>
        <v>20</v>
      </c>
    </row>
    <row r="32" spans="1:11" ht="15" customHeight="1">
      <c r="A32">
        <v>27</v>
      </c>
      <c r="B32" s="1" t="s">
        <v>18</v>
      </c>
      <c r="C32" s="33">
        <v>8</v>
      </c>
      <c r="D32" s="34">
        <v>10</v>
      </c>
      <c r="E32" s="35"/>
      <c r="F32" s="35"/>
      <c r="G32" s="35"/>
      <c r="H32" s="35"/>
      <c r="I32" s="35"/>
      <c r="J32" s="35"/>
      <c r="K32" s="36">
        <f t="shared" si="0"/>
        <v>18</v>
      </c>
    </row>
    <row r="33" spans="1:11" ht="15" customHeight="1">
      <c r="A33">
        <v>28</v>
      </c>
      <c r="B33" s="14" t="s">
        <v>83</v>
      </c>
      <c r="C33" s="36"/>
      <c r="D33" s="36"/>
      <c r="E33" s="37" t="s">
        <v>84</v>
      </c>
      <c r="F33" s="37">
        <v>3</v>
      </c>
      <c r="G33" s="37">
        <v>6</v>
      </c>
      <c r="H33" s="37"/>
      <c r="I33" s="37"/>
      <c r="J33" s="37"/>
      <c r="K33" s="36">
        <f t="shared" si="0"/>
        <v>14</v>
      </c>
    </row>
    <row r="34" spans="1:11" ht="15" customHeight="1">
      <c r="A34">
        <v>29</v>
      </c>
      <c r="B34" s="1" t="s">
        <v>15</v>
      </c>
      <c r="C34" s="33">
        <v>4</v>
      </c>
      <c r="D34" s="34">
        <v>4</v>
      </c>
      <c r="E34" s="35"/>
      <c r="F34" s="35"/>
      <c r="G34" s="35"/>
      <c r="H34" s="35"/>
      <c r="I34" s="35"/>
      <c r="J34" s="35"/>
      <c r="K34" s="36">
        <f t="shared" si="0"/>
        <v>8</v>
      </c>
    </row>
    <row r="35" spans="2:11" ht="15" customHeight="1">
      <c r="B35" s="15"/>
      <c r="D35" s="17"/>
      <c r="E35" s="18"/>
      <c r="F35" s="18"/>
      <c r="G35" s="21"/>
      <c r="H35" s="21"/>
      <c r="I35" s="21"/>
      <c r="J35" s="21"/>
      <c r="K35" s="17"/>
    </row>
    <row r="36" spans="2:11" ht="15" customHeight="1">
      <c r="B36" s="15"/>
      <c r="D36" s="17"/>
      <c r="E36" s="18"/>
      <c r="F36" s="18"/>
      <c r="G36" s="21"/>
      <c r="H36" s="21"/>
      <c r="I36" s="21"/>
      <c r="J36" s="21"/>
      <c r="K36" s="17"/>
    </row>
    <row r="37" spans="2:11" ht="15" customHeight="1">
      <c r="B37" s="15"/>
      <c r="D37" s="17"/>
      <c r="E37" s="18"/>
      <c r="F37" s="18"/>
      <c r="G37" s="21"/>
      <c r="H37" s="21"/>
      <c r="I37" s="21"/>
      <c r="J37" s="21"/>
      <c r="K37" s="17"/>
    </row>
    <row r="38" spans="2:11" ht="15" customHeight="1">
      <c r="B38" s="15"/>
      <c r="D38" s="17"/>
      <c r="E38" s="18"/>
      <c r="F38" s="18"/>
      <c r="G38" s="21"/>
      <c r="H38" s="21"/>
      <c r="I38" s="21"/>
      <c r="J38" s="21"/>
      <c r="K38" s="17"/>
    </row>
    <row r="39" spans="2:10" ht="15" customHeight="1">
      <c r="B39" s="15"/>
      <c r="E39" s="16"/>
      <c r="F39" s="16"/>
      <c r="G39" s="16"/>
      <c r="H39" s="16"/>
      <c r="I39" s="16"/>
      <c r="J39" s="16"/>
    </row>
    <row r="40" spans="2:16" ht="15" customHeight="1">
      <c r="B40" s="9" t="s">
        <v>126</v>
      </c>
      <c r="M40" s="12"/>
      <c r="N40" s="12"/>
      <c r="P40" s="5" t="s">
        <v>129</v>
      </c>
    </row>
    <row r="41" spans="1:32" ht="15" customHeight="1">
      <c r="A41" s="44">
        <v>1</v>
      </c>
      <c r="B41" s="48" t="s">
        <v>32</v>
      </c>
      <c r="C41" s="6">
        <v>63</v>
      </c>
      <c r="D41" s="7">
        <v>66</v>
      </c>
      <c r="E41" s="7">
        <v>63</v>
      </c>
      <c r="F41" s="7">
        <v>60</v>
      </c>
      <c r="G41" s="7">
        <v>15</v>
      </c>
      <c r="H41" s="7">
        <v>74</v>
      </c>
      <c r="I41" s="7"/>
      <c r="J41" s="7">
        <v>74</v>
      </c>
      <c r="K41" s="5">
        <f aca="true" t="shared" si="2" ref="K41:K55">C41+D41+E41+F41+G41+H41+I41+J41</f>
        <v>415</v>
      </c>
      <c r="M41" s="12"/>
      <c r="N41" s="12"/>
      <c r="O41" s="44">
        <v>1</v>
      </c>
      <c r="P41" s="49" t="s">
        <v>41</v>
      </c>
      <c r="Q41" s="2">
        <v>94</v>
      </c>
      <c r="R41" s="2">
        <v>93</v>
      </c>
      <c r="S41" s="2"/>
      <c r="T41" s="3">
        <v>95</v>
      </c>
      <c r="U41" s="3">
        <v>74</v>
      </c>
      <c r="V41" s="3">
        <v>69</v>
      </c>
      <c r="W41" s="3">
        <v>93</v>
      </c>
      <c r="X41" s="3">
        <v>43</v>
      </c>
      <c r="Y41" s="5">
        <f aca="true" t="shared" si="3" ref="Y41:Y77">Q41+T41+U41+R41+S41+V41+W41+X41</f>
        <v>561</v>
      </c>
      <c r="Z41" s="20"/>
      <c r="AA41" s="20"/>
      <c r="AB41" s="20"/>
      <c r="AC41" s="12"/>
      <c r="AE41" s="30"/>
      <c r="AF41" s="32"/>
    </row>
    <row r="42" spans="1:29" ht="15" customHeight="1">
      <c r="A42" s="44">
        <v>2</v>
      </c>
      <c r="B42" s="48" t="s">
        <v>35</v>
      </c>
      <c r="C42" s="6">
        <v>14</v>
      </c>
      <c r="D42" s="7">
        <v>31</v>
      </c>
      <c r="E42" s="7">
        <v>43</v>
      </c>
      <c r="F42" s="7">
        <v>40</v>
      </c>
      <c r="G42" s="7">
        <v>60</v>
      </c>
      <c r="H42" s="7">
        <v>29</v>
      </c>
      <c r="I42" s="7">
        <v>54</v>
      </c>
      <c r="J42" s="7">
        <v>29</v>
      </c>
      <c r="K42" s="5">
        <f t="shared" si="2"/>
        <v>300</v>
      </c>
      <c r="L42" s="12"/>
      <c r="M42" s="39"/>
      <c r="N42" s="28"/>
      <c r="O42" s="45">
        <v>2</v>
      </c>
      <c r="P42" s="48" t="s">
        <v>58</v>
      </c>
      <c r="Q42" s="2">
        <v>49</v>
      </c>
      <c r="R42" s="2">
        <v>28.5</v>
      </c>
      <c r="S42" s="2">
        <v>30</v>
      </c>
      <c r="T42" s="3">
        <v>38</v>
      </c>
      <c r="U42" s="3">
        <v>59</v>
      </c>
      <c r="V42" s="3">
        <v>88</v>
      </c>
      <c r="W42" s="3">
        <v>73</v>
      </c>
      <c r="X42" s="3">
        <v>88</v>
      </c>
      <c r="Y42" s="47">
        <f t="shared" si="3"/>
        <v>453.5</v>
      </c>
      <c r="Z42" s="20"/>
      <c r="AA42" s="20"/>
      <c r="AB42" s="20"/>
      <c r="AC42" s="42"/>
    </row>
    <row r="43" spans="1:29" ht="15" customHeight="1">
      <c r="A43" s="44">
        <v>3</v>
      </c>
      <c r="B43" s="48" t="s">
        <v>36</v>
      </c>
      <c r="C43" s="6">
        <v>28</v>
      </c>
      <c r="D43" s="7">
        <v>6</v>
      </c>
      <c r="E43" s="7">
        <v>10.2</v>
      </c>
      <c r="F43" s="7">
        <v>25</v>
      </c>
      <c r="G43" s="7">
        <v>11</v>
      </c>
      <c r="H43" s="7">
        <v>17</v>
      </c>
      <c r="I43" s="7">
        <v>74</v>
      </c>
      <c r="J43" s="7">
        <v>54</v>
      </c>
      <c r="K43" s="5">
        <f t="shared" si="2"/>
        <v>225.2</v>
      </c>
      <c r="L43" s="12"/>
      <c r="M43" s="40"/>
      <c r="N43" s="28"/>
      <c r="O43" s="44">
        <v>3</v>
      </c>
      <c r="P43" s="50" t="s">
        <v>52</v>
      </c>
      <c r="Q43" s="2">
        <v>59</v>
      </c>
      <c r="R43" s="2">
        <v>48</v>
      </c>
      <c r="S43" s="2">
        <v>48</v>
      </c>
      <c r="T43" s="3">
        <v>42</v>
      </c>
      <c r="U43" s="3">
        <v>94</v>
      </c>
      <c r="V43" s="3">
        <v>43</v>
      </c>
      <c r="W43" s="3">
        <v>48</v>
      </c>
      <c r="X43" s="3">
        <v>35</v>
      </c>
      <c r="Y43" s="47">
        <f t="shared" si="3"/>
        <v>417</v>
      </c>
      <c r="Z43" s="20"/>
      <c r="AA43" s="20"/>
      <c r="AB43" s="20"/>
      <c r="AC43" s="42"/>
    </row>
    <row r="44" spans="1:29" ht="15" customHeight="1">
      <c r="A44">
        <v>4</v>
      </c>
      <c r="B44" s="1" t="s">
        <v>34</v>
      </c>
      <c r="C44" s="6">
        <v>43</v>
      </c>
      <c r="D44" s="7">
        <v>21</v>
      </c>
      <c r="E44" s="7">
        <v>28</v>
      </c>
      <c r="F44" s="7"/>
      <c r="G44" s="7"/>
      <c r="H44" s="7">
        <v>25</v>
      </c>
      <c r="I44" s="7">
        <v>39</v>
      </c>
      <c r="J44" s="7">
        <v>39</v>
      </c>
      <c r="K44" s="5">
        <f t="shared" si="2"/>
        <v>195</v>
      </c>
      <c r="L44" s="12"/>
      <c r="M44" s="40"/>
      <c r="N44" s="28"/>
      <c r="O44" s="12">
        <v>4</v>
      </c>
      <c r="P44" s="9" t="s">
        <v>57</v>
      </c>
      <c r="Q44" s="2">
        <v>74</v>
      </c>
      <c r="R44" s="2">
        <v>58</v>
      </c>
      <c r="S44" s="2">
        <v>36</v>
      </c>
      <c r="T44" s="3">
        <v>46</v>
      </c>
      <c r="U44" s="3">
        <v>31</v>
      </c>
      <c r="V44" s="3">
        <v>35</v>
      </c>
      <c r="W44" s="3">
        <v>58</v>
      </c>
      <c r="X44" s="3">
        <v>68</v>
      </c>
      <c r="Y44" s="5">
        <f t="shared" si="3"/>
        <v>406</v>
      </c>
      <c r="Z44" s="20"/>
      <c r="AA44" s="20"/>
      <c r="AB44" s="20"/>
      <c r="AC44" s="12"/>
    </row>
    <row r="45" spans="1:29" ht="15" customHeight="1">
      <c r="A45">
        <v>5</v>
      </c>
      <c r="B45" s="1" t="s">
        <v>38</v>
      </c>
      <c r="C45" s="6">
        <v>18</v>
      </c>
      <c r="D45" s="7">
        <v>46</v>
      </c>
      <c r="E45" s="7">
        <v>10.2</v>
      </c>
      <c r="F45" s="7">
        <v>15</v>
      </c>
      <c r="G45" s="7">
        <v>25</v>
      </c>
      <c r="H45" s="7">
        <v>21</v>
      </c>
      <c r="I45" s="7">
        <v>25</v>
      </c>
      <c r="J45" s="7">
        <v>25</v>
      </c>
      <c r="K45" s="5">
        <f t="shared" si="2"/>
        <v>185.2</v>
      </c>
      <c r="L45" s="12"/>
      <c r="M45" s="40"/>
      <c r="N45" s="28"/>
      <c r="O45">
        <v>5</v>
      </c>
      <c r="P45" s="10" t="s">
        <v>44</v>
      </c>
      <c r="Q45" s="2">
        <v>45</v>
      </c>
      <c r="R45" s="2">
        <v>73</v>
      </c>
      <c r="S45" s="2">
        <v>58</v>
      </c>
      <c r="T45" s="3">
        <v>29</v>
      </c>
      <c r="U45" s="3">
        <v>49</v>
      </c>
      <c r="V45" s="3">
        <v>53</v>
      </c>
      <c r="W45" s="3">
        <v>40</v>
      </c>
      <c r="X45" s="3">
        <v>53</v>
      </c>
      <c r="Y45" s="5">
        <f t="shared" si="3"/>
        <v>400</v>
      </c>
      <c r="Z45" s="20"/>
      <c r="AA45" s="20"/>
      <c r="AB45" s="20"/>
      <c r="AC45" s="12"/>
    </row>
    <row r="46" spans="1:29" ht="15" customHeight="1">
      <c r="A46">
        <v>6</v>
      </c>
      <c r="B46" s="14" t="s">
        <v>86</v>
      </c>
      <c r="C46" s="5"/>
      <c r="D46" s="5"/>
      <c r="E46" s="5"/>
      <c r="F46" s="7">
        <v>5</v>
      </c>
      <c r="G46" s="7">
        <v>40</v>
      </c>
      <c r="H46" s="7">
        <v>54</v>
      </c>
      <c r="I46" s="7">
        <v>21</v>
      </c>
      <c r="J46" s="7">
        <v>5</v>
      </c>
      <c r="K46" s="5">
        <f t="shared" si="2"/>
        <v>125</v>
      </c>
      <c r="L46" s="12"/>
      <c r="M46" s="40"/>
      <c r="N46" s="28"/>
      <c r="O46" s="12">
        <v>6</v>
      </c>
      <c r="P46" s="10" t="s">
        <v>45</v>
      </c>
      <c r="Q46" s="2">
        <v>41</v>
      </c>
      <c r="R46" s="2">
        <v>17</v>
      </c>
      <c r="S46" s="2">
        <v>27</v>
      </c>
      <c r="T46" s="3">
        <v>60</v>
      </c>
      <c r="U46" s="3">
        <v>45</v>
      </c>
      <c r="V46" s="3">
        <v>39</v>
      </c>
      <c r="W46" s="3">
        <v>36</v>
      </c>
      <c r="X46" s="3">
        <v>25</v>
      </c>
      <c r="Y46" s="5">
        <f t="shared" si="3"/>
        <v>290</v>
      </c>
      <c r="Z46" s="20"/>
      <c r="AA46" s="20"/>
      <c r="AB46" s="20"/>
      <c r="AC46" s="12"/>
    </row>
    <row r="47" spans="1:29" ht="15" customHeight="1">
      <c r="A47">
        <v>7</v>
      </c>
      <c r="B47" s="14" t="s">
        <v>87</v>
      </c>
      <c r="C47" s="5"/>
      <c r="D47" s="5"/>
      <c r="E47" s="5"/>
      <c r="F47" s="7">
        <v>11</v>
      </c>
      <c r="G47" s="7">
        <v>7</v>
      </c>
      <c r="H47" s="7">
        <v>39</v>
      </c>
      <c r="I47" s="7">
        <v>17</v>
      </c>
      <c r="J47" s="7">
        <v>21</v>
      </c>
      <c r="K47" s="5">
        <f t="shared" si="2"/>
        <v>95</v>
      </c>
      <c r="L47" s="12"/>
      <c r="M47" s="40"/>
      <c r="N47" s="28"/>
      <c r="O47">
        <v>7</v>
      </c>
      <c r="P47" s="8" t="s">
        <v>63</v>
      </c>
      <c r="Q47" s="2">
        <v>14</v>
      </c>
      <c r="R47" s="2">
        <v>40</v>
      </c>
      <c r="S47" s="2">
        <v>73</v>
      </c>
      <c r="T47" s="3">
        <v>50</v>
      </c>
      <c r="U47" s="3">
        <v>34</v>
      </c>
      <c r="V47" s="3">
        <v>19</v>
      </c>
      <c r="W47" s="3">
        <v>24</v>
      </c>
      <c r="X47" s="3">
        <v>28</v>
      </c>
      <c r="Y47" s="5">
        <f t="shared" si="3"/>
        <v>282</v>
      </c>
      <c r="Z47" s="20"/>
      <c r="AA47" s="20"/>
      <c r="AB47" s="20"/>
      <c r="AC47" s="12"/>
    </row>
    <row r="48" spans="1:29" ht="15" customHeight="1">
      <c r="A48">
        <v>8</v>
      </c>
      <c r="B48" s="1" t="s">
        <v>37</v>
      </c>
      <c r="C48" s="6">
        <v>10</v>
      </c>
      <c r="D48" s="7">
        <v>17</v>
      </c>
      <c r="E48" s="7"/>
      <c r="F48" s="7"/>
      <c r="G48" s="7"/>
      <c r="H48" s="7">
        <v>11</v>
      </c>
      <c r="I48" s="7">
        <v>29</v>
      </c>
      <c r="J48" s="7">
        <v>17</v>
      </c>
      <c r="K48" s="5">
        <f t="shared" si="2"/>
        <v>84</v>
      </c>
      <c r="L48" s="12"/>
      <c r="M48" s="40"/>
      <c r="N48" s="28"/>
      <c r="O48" s="12">
        <v>8</v>
      </c>
      <c r="P48" s="1" t="s">
        <v>56</v>
      </c>
      <c r="Q48" s="2">
        <v>31</v>
      </c>
      <c r="R48" s="2">
        <v>44</v>
      </c>
      <c r="S48" s="2">
        <v>21</v>
      </c>
      <c r="T48" s="3">
        <v>35</v>
      </c>
      <c r="U48" s="3">
        <v>28</v>
      </c>
      <c r="V48" s="3">
        <v>31</v>
      </c>
      <c r="W48" s="3">
        <v>44</v>
      </c>
      <c r="X48" s="3">
        <v>31</v>
      </c>
      <c r="Y48" s="5">
        <f t="shared" si="3"/>
        <v>265</v>
      </c>
      <c r="Z48" s="20"/>
      <c r="AA48" s="20"/>
      <c r="AB48" s="20"/>
      <c r="AC48" s="12"/>
    </row>
    <row r="49" spans="1:29" ht="15" customHeight="1">
      <c r="A49">
        <v>9</v>
      </c>
      <c r="B49" s="14" t="s">
        <v>88</v>
      </c>
      <c r="C49" s="5"/>
      <c r="D49" s="5"/>
      <c r="E49" s="5"/>
      <c r="F49" s="7">
        <v>5</v>
      </c>
      <c r="G49" s="7">
        <v>3</v>
      </c>
      <c r="H49" s="7">
        <v>8</v>
      </c>
      <c r="I49" s="7">
        <v>8</v>
      </c>
      <c r="J49" s="7">
        <v>14</v>
      </c>
      <c r="K49" s="5">
        <f t="shared" si="2"/>
        <v>38</v>
      </c>
      <c r="L49" s="12"/>
      <c r="M49" s="40"/>
      <c r="N49" s="28"/>
      <c r="O49">
        <v>9</v>
      </c>
      <c r="P49" s="9" t="s">
        <v>62</v>
      </c>
      <c r="Q49" s="2">
        <v>34</v>
      </c>
      <c r="R49" s="2">
        <v>36</v>
      </c>
      <c r="S49" s="2">
        <v>44</v>
      </c>
      <c r="T49" s="3">
        <v>75</v>
      </c>
      <c r="U49" s="3"/>
      <c r="V49" s="3"/>
      <c r="W49" s="3">
        <v>27</v>
      </c>
      <c r="X49" s="3"/>
      <c r="Y49" s="5">
        <f t="shared" si="3"/>
        <v>216</v>
      </c>
      <c r="Z49" s="20"/>
      <c r="AA49" s="20"/>
      <c r="AB49" s="20"/>
      <c r="AC49" s="12"/>
    </row>
    <row r="50" spans="1:29" ht="15" customHeight="1">
      <c r="A50">
        <v>10</v>
      </c>
      <c r="B50" s="22" t="s">
        <v>115</v>
      </c>
      <c r="C50" s="5"/>
      <c r="D50" s="5"/>
      <c r="E50" s="5"/>
      <c r="F50" s="5"/>
      <c r="G50" s="5"/>
      <c r="H50" s="29">
        <v>14</v>
      </c>
      <c r="I50" s="7">
        <v>14</v>
      </c>
      <c r="J50" s="7">
        <v>8</v>
      </c>
      <c r="K50" s="5">
        <f t="shared" si="2"/>
        <v>36</v>
      </c>
      <c r="L50" s="12"/>
      <c r="M50" s="40"/>
      <c r="N50" s="28"/>
      <c r="O50" s="12">
        <v>10</v>
      </c>
      <c r="P50" s="9" t="s">
        <v>40</v>
      </c>
      <c r="Q50" s="2">
        <v>25</v>
      </c>
      <c r="R50" s="2">
        <v>11</v>
      </c>
      <c r="S50" s="2">
        <v>40</v>
      </c>
      <c r="T50" s="3">
        <v>21</v>
      </c>
      <c r="U50" s="3">
        <v>22</v>
      </c>
      <c r="V50" s="3">
        <v>25</v>
      </c>
      <c r="W50" s="3">
        <v>33</v>
      </c>
      <c r="X50" s="3">
        <v>39</v>
      </c>
      <c r="Y50" s="5">
        <f t="shared" si="3"/>
        <v>216</v>
      </c>
      <c r="Z50" s="20"/>
      <c r="AA50" s="20"/>
      <c r="AB50" s="20"/>
      <c r="AC50" s="12"/>
    </row>
    <row r="51" spans="1:29" ht="15" customHeight="1">
      <c r="A51">
        <v>11</v>
      </c>
      <c r="B51" s="22" t="s">
        <v>116</v>
      </c>
      <c r="C51" s="5"/>
      <c r="D51" s="5"/>
      <c r="E51" s="5"/>
      <c r="F51" s="5"/>
      <c r="G51" s="5"/>
      <c r="H51" s="29">
        <v>5</v>
      </c>
      <c r="I51" s="7">
        <v>8</v>
      </c>
      <c r="J51" s="5">
        <v>11</v>
      </c>
      <c r="K51" s="5">
        <f t="shared" si="2"/>
        <v>24</v>
      </c>
      <c r="M51" s="40"/>
      <c r="N51" s="28"/>
      <c r="O51">
        <v>11</v>
      </c>
      <c r="P51" s="8" t="s">
        <v>59</v>
      </c>
      <c r="Q51" s="2">
        <v>37</v>
      </c>
      <c r="R51" s="2">
        <v>28.5</v>
      </c>
      <c r="S51" s="2">
        <v>2</v>
      </c>
      <c r="T51" s="3">
        <v>17</v>
      </c>
      <c r="U51" s="3">
        <v>18</v>
      </c>
      <c r="V51" s="3">
        <v>28</v>
      </c>
      <c r="W51" s="3">
        <v>30</v>
      </c>
      <c r="X51" s="3">
        <v>10</v>
      </c>
      <c r="Y51" s="5">
        <f t="shared" si="3"/>
        <v>170.5</v>
      </c>
      <c r="Z51" s="20"/>
      <c r="AA51" s="20"/>
      <c r="AB51" s="20"/>
      <c r="AC51" s="12"/>
    </row>
    <row r="52" spans="1:29" ht="15" customHeight="1">
      <c r="A52">
        <v>12</v>
      </c>
      <c r="B52" s="1" t="s">
        <v>33</v>
      </c>
      <c r="C52" s="6">
        <v>6</v>
      </c>
      <c r="D52" s="7">
        <v>13</v>
      </c>
      <c r="E52" s="7"/>
      <c r="F52" s="7"/>
      <c r="G52" s="7"/>
      <c r="H52" s="7"/>
      <c r="I52" s="7"/>
      <c r="J52" s="7"/>
      <c r="K52" s="5">
        <f t="shared" si="2"/>
        <v>19</v>
      </c>
      <c r="M52" s="40"/>
      <c r="N52" s="28"/>
      <c r="O52" s="12">
        <v>12</v>
      </c>
      <c r="P52" s="9" t="s">
        <v>51</v>
      </c>
      <c r="Q52" s="2">
        <v>16</v>
      </c>
      <c r="R52" s="2">
        <v>28.5</v>
      </c>
      <c r="S52" s="2">
        <v>33</v>
      </c>
      <c r="T52" s="3">
        <v>23</v>
      </c>
      <c r="U52" s="3">
        <v>41</v>
      </c>
      <c r="V52" s="3"/>
      <c r="W52" s="3"/>
      <c r="X52" s="3"/>
      <c r="Y52" s="5">
        <f t="shared" si="3"/>
        <v>141.5</v>
      </c>
      <c r="Z52" s="20"/>
      <c r="AA52" s="20"/>
      <c r="AB52" s="20"/>
      <c r="AC52" s="12"/>
    </row>
    <row r="53" spans="1:29" ht="15" customHeight="1">
      <c r="A53">
        <v>13</v>
      </c>
      <c r="B53" s="22" t="s">
        <v>117</v>
      </c>
      <c r="C53" s="5"/>
      <c r="D53" s="5"/>
      <c r="E53" s="5"/>
      <c r="F53" s="5"/>
      <c r="G53" s="5"/>
      <c r="H53" s="29">
        <v>2</v>
      </c>
      <c r="I53" s="5">
        <v>11</v>
      </c>
      <c r="J53" s="7">
        <v>3</v>
      </c>
      <c r="K53" s="5">
        <f t="shared" si="2"/>
        <v>16</v>
      </c>
      <c r="M53" s="40"/>
      <c r="N53" s="41"/>
      <c r="O53">
        <v>13</v>
      </c>
      <c r="P53" s="9" t="s">
        <v>64</v>
      </c>
      <c r="Q53" s="2">
        <v>28</v>
      </c>
      <c r="R53" s="2">
        <v>13</v>
      </c>
      <c r="S53" s="2">
        <v>15</v>
      </c>
      <c r="T53" s="3">
        <v>32</v>
      </c>
      <c r="U53" s="3">
        <v>37</v>
      </c>
      <c r="V53" s="3"/>
      <c r="W53" s="3"/>
      <c r="X53" s="3"/>
      <c r="Y53" s="5">
        <f t="shared" si="3"/>
        <v>125</v>
      </c>
      <c r="Z53" s="20"/>
      <c r="AA53" s="20"/>
      <c r="AB53" s="20"/>
      <c r="AC53" s="12"/>
    </row>
    <row r="54" spans="1:29" ht="15" customHeight="1">
      <c r="A54">
        <v>14</v>
      </c>
      <c r="B54" s="1" t="s">
        <v>39</v>
      </c>
      <c r="C54" s="6">
        <v>3</v>
      </c>
      <c r="D54" s="7">
        <v>9</v>
      </c>
      <c r="E54" s="7"/>
      <c r="F54" s="7"/>
      <c r="G54" s="7"/>
      <c r="H54" s="7"/>
      <c r="I54" s="7"/>
      <c r="J54" s="7"/>
      <c r="K54" s="5">
        <f t="shared" si="2"/>
        <v>12</v>
      </c>
      <c r="O54" s="12">
        <v>14</v>
      </c>
      <c r="P54" s="14" t="s">
        <v>91</v>
      </c>
      <c r="Q54" s="5"/>
      <c r="R54" s="5">
        <v>20</v>
      </c>
      <c r="S54" s="5">
        <v>24</v>
      </c>
      <c r="T54" s="5"/>
      <c r="U54" s="3">
        <v>14</v>
      </c>
      <c r="V54" s="3">
        <v>22</v>
      </c>
      <c r="W54" s="3">
        <v>17</v>
      </c>
      <c r="X54" s="3">
        <v>22</v>
      </c>
      <c r="Y54" s="5">
        <f t="shared" si="3"/>
        <v>119</v>
      </c>
      <c r="Z54" s="20"/>
      <c r="AA54" s="20"/>
      <c r="AB54" s="20"/>
      <c r="AC54" s="12"/>
    </row>
    <row r="55" spans="1:29" ht="15" customHeight="1">
      <c r="A55">
        <v>15</v>
      </c>
      <c r="B55" s="13" t="s">
        <v>74</v>
      </c>
      <c r="C55" s="7">
        <v>3</v>
      </c>
      <c r="D55" s="5"/>
      <c r="E55" s="5"/>
      <c r="F55" s="5"/>
      <c r="G55" s="5"/>
      <c r="H55" s="5"/>
      <c r="I55" s="5"/>
      <c r="J55" s="5"/>
      <c r="K55" s="5">
        <f t="shared" si="2"/>
        <v>3</v>
      </c>
      <c r="O55">
        <v>15</v>
      </c>
      <c r="P55" s="10" t="s">
        <v>60</v>
      </c>
      <c r="Q55" s="2">
        <v>18</v>
      </c>
      <c r="R55" s="2">
        <v>28.5</v>
      </c>
      <c r="S55" s="2">
        <v>19</v>
      </c>
      <c r="T55" s="3">
        <v>2</v>
      </c>
      <c r="U55" s="3">
        <v>18</v>
      </c>
      <c r="V55" s="3">
        <v>3</v>
      </c>
      <c r="W55" s="3">
        <v>7</v>
      </c>
      <c r="X55" s="3">
        <v>12</v>
      </c>
      <c r="Y55" s="5">
        <f t="shared" si="3"/>
        <v>107.5</v>
      </c>
      <c r="Z55" s="20"/>
      <c r="AA55" s="20"/>
      <c r="AB55" s="20"/>
      <c r="AC55" s="12"/>
    </row>
    <row r="56" spans="2:29" ht="15" customHeight="1">
      <c r="B56" s="9"/>
      <c r="C56" s="5"/>
      <c r="D56" s="5"/>
      <c r="E56" s="5"/>
      <c r="F56" s="5"/>
      <c r="G56" s="5"/>
      <c r="H56" s="5"/>
      <c r="I56" s="5"/>
      <c r="J56" s="5"/>
      <c r="K56" s="5"/>
      <c r="O56" s="12">
        <v>16</v>
      </c>
      <c r="P56" s="13" t="s">
        <v>90</v>
      </c>
      <c r="Q56" s="5"/>
      <c r="R56" s="6">
        <v>1.5</v>
      </c>
      <c r="S56" s="6">
        <v>2</v>
      </c>
      <c r="T56" s="5"/>
      <c r="U56" s="3">
        <v>25</v>
      </c>
      <c r="V56" s="3">
        <v>12</v>
      </c>
      <c r="W56" s="3">
        <v>19</v>
      </c>
      <c r="X56" s="3">
        <v>19</v>
      </c>
      <c r="Y56" s="5">
        <f t="shared" si="3"/>
        <v>78.5</v>
      </c>
      <c r="Z56" s="20"/>
      <c r="AA56" s="20"/>
      <c r="AB56" s="20"/>
      <c r="AC56" s="12"/>
    </row>
    <row r="57" spans="15:29" ht="15" customHeight="1">
      <c r="O57">
        <v>17</v>
      </c>
      <c r="P57" s="1" t="s">
        <v>43</v>
      </c>
      <c r="Q57" s="2">
        <v>22</v>
      </c>
      <c r="R57" s="2">
        <v>8</v>
      </c>
      <c r="S57" s="2">
        <v>2</v>
      </c>
      <c r="T57" s="3">
        <v>15</v>
      </c>
      <c r="U57" s="3">
        <v>18</v>
      </c>
      <c r="V57" s="3"/>
      <c r="W57" s="3"/>
      <c r="X57" s="3"/>
      <c r="Y57" s="5">
        <f t="shared" si="3"/>
        <v>65</v>
      </c>
      <c r="Z57" s="20"/>
      <c r="AA57" s="20"/>
      <c r="AB57" s="20"/>
      <c r="AC57" s="12"/>
    </row>
    <row r="58" spans="15:29" ht="15" customHeight="1">
      <c r="O58" s="12">
        <v>18</v>
      </c>
      <c r="P58" s="13" t="s">
        <v>94</v>
      </c>
      <c r="Q58" s="5"/>
      <c r="R58" s="5">
        <v>1.5</v>
      </c>
      <c r="S58" s="6">
        <v>2</v>
      </c>
      <c r="T58" s="5"/>
      <c r="U58" s="3">
        <v>2</v>
      </c>
      <c r="V58" s="3">
        <v>16</v>
      </c>
      <c r="W58" s="3">
        <v>21</v>
      </c>
      <c r="X58" s="3">
        <v>14</v>
      </c>
      <c r="Y58" s="5">
        <f t="shared" si="3"/>
        <v>56.5</v>
      </c>
      <c r="Z58" s="20"/>
      <c r="AA58" s="20"/>
      <c r="AB58" s="20"/>
      <c r="AC58" s="12"/>
    </row>
    <row r="59" spans="15:29" ht="15" customHeight="1">
      <c r="O59">
        <v>19</v>
      </c>
      <c r="P59" s="1" t="s">
        <v>53</v>
      </c>
      <c r="Q59" s="2">
        <v>20</v>
      </c>
      <c r="R59" s="2"/>
      <c r="S59" s="2"/>
      <c r="T59" s="3">
        <v>26</v>
      </c>
      <c r="U59" s="3"/>
      <c r="V59" s="3"/>
      <c r="W59" s="3"/>
      <c r="X59" s="3"/>
      <c r="Y59" s="5">
        <f t="shared" si="3"/>
        <v>46</v>
      </c>
      <c r="Z59" s="20"/>
      <c r="AA59" s="20"/>
      <c r="AB59" s="20"/>
      <c r="AC59" s="12"/>
    </row>
    <row r="60" spans="15:29" ht="15" customHeight="1">
      <c r="O60" s="12">
        <v>20</v>
      </c>
      <c r="P60" s="9" t="s">
        <v>54</v>
      </c>
      <c r="Q60" s="2">
        <v>3</v>
      </c>
      <c r="R60" s="2">
        <v>5</v>
      </c>
      <c r="S60" s="2">
        <v>9</v>
      </c>
      <c r="T60" s="3">
        <v>3</v>
      </c>
      <c r="U60" s="3">
        <v>4</v>
      </c>
      <c r="V60" s="3">
        <v>6</v>
      </c>
      <c r="W60" s="3">
        <v>15</v>
      </c>
      <c r="X60" s="3"/>
      <c r="Y60" s="5">
        <f t="shared" si="3"/>
        <v>45</v>
      </c>
      <c r="Z60" s="20"/>
      <c r="AA60" s="20"/>
      <c r="AB60" s="20"/>
      <c r="AC60" s="12"/>
    </row>
    <row r="61" spans="15:29" ht="15" customHeight="1">
      <c r="O61">
        <v>21</v>
      </c>
      <c r="P61" s="1" t="s">
        <v>55</v>
      </c>
      <c r="Q61" s="2">
        <v>2</v>
      </c>
      <c r="R61" s="2">
        <v>8</v>
      </c>
      <c r="S61" s="2">
        <v>13</v>
      </c>
      <c r="T61" s="3">
        <v>11</v>
      </c>
      <c r="U61" s="3">
        <v>10</v>
      </c>
      <c r="V61" s="3"/>
      <c r="W61" s="3"/>
      <c r="X61" s="3"/>
      <c r="Y61" s="5">
        <f t="shared" si="3"/>
        <v>44</v>
      </c>
      <c r="Z61" s="20"/>
      <c r="AA61" s="20"/>
      <c r="AB61" s="20"/>
      <c r="AC61" s="12"/>
    </row>
    <row r="62" spans="15:29" ht="15" customHeight="1">
      <c r="O62" s="12">
        <v>22</v>
      </c>
      <c r="P62" s="14" t="s">
        <v>93</v>
      </c>
      <c r="Q62" s="5"/>
      <c r="R62" s="5">
        <v>15</v>
      </c>
      <c r="S62" s="5">
        <v>17</v>
      </c>
      <c r="T62" s="5"/>
      <c r="U62" s="3">
        <v>8</v>
      </c>
      <c r="V62" s="3"/>
      <c r="W62" s="3"/>
      <c r="X62" s="3"/>
      <c r="Y62" s="5">
        <f t="shared" si="3"/>
        <v>40</v>
      </c>
      <c r="Z62" s="20"/>
      <c r="AA62" s="20"/>
      <c r="AB62" s="20"/>
      <c r="AC62" s="12"/>
    </row>
    <row r="63" spans="15:29" ht="15" customHeight="1">
      <c r="O63">
        <v>23</v>
      </c>
      <c r="P63" s="14" t="s">
        <v>92</v>
      </c>
      <c r="Q63" s="5"/>
      <c r="R63" s="5">
        <v>20</v>
      </c>
      <c r="S63" s="5">
        <v>7</v>
      </c>
      <c r="T63" s="5"/>
      <c r="U63" s="3">
        <v>12</v>
      </c>
      <c r="V63" s="3"/>
      <c r="W63" s="3"/>
      <c r="X63" s="3"/>
      <c r="Y63" s="5">
        <f t="shared" si="3"/>
        <v>39</v>
      </c>
      <c r="Z63" s="20"/>
      <c r="AA63" s="20"/>
      <c r="AB63" s="20"/>
      <c r="AC63" s="12"/>
    </row>
    <row r="64" spans="15:29" ht="15" customHeight="1">
      <c r="O64" s="12">
        <v>24</v>
      </c>
      <c r="P64" s="8" t="s">
        <v>49</v>
      </c>
      <c r="Q64" s="2">
        <v>6</v>
      </c>
      <c r="R64" s="2">
        <v>4</v>
      </c>
      <c r="S64" s="2">
        <v>11</v>
      </c>
      <c r="T64" s="3">
        <v>7</v>
      </c>
      <c r="U64" s="3">
        <v>6</v>
      </c>
      <c r="V64" s="3"/>
      <c r="W64" s="3"/>
      <c r="X64" s="3"/>
      <c r="Y64" s="5">
        <f t="shared" si="3"/>
        <v>34</v>
      </c>
      <c r="Z64" s="20"/>
      <c r="AA64" s="20"/>
      <c r="AB64" s="20"/>
      <c r="AC64" s="12"/>
    </row>
    <row r="65" spans="2:29" ht="15" customHeight="1">
      <c r="B65" t="s">
        <v>130</v>
      </c>
      <c r="O65">
        <v>25</v>
      </c>
      <c r="P65" s="22" t="s">
        <v>99</v>
      </c>
      <c r="Q65" s="23"/>
      <c r="R65" s="5"/>
      <c r="S65" s="5"/>
      <c r="T65" s="5"/>
      <c r="U65" s="5"/>
      <c r="V65" s="26" t="s">
        <v>104</v>
      </c>
      <c r="W65" s="26" t="s">
        <v>112</v>
      </c>
      <c r="X65" s="26" t="s">
        <v>105</v>
      </c>
      <c r="Y65" s="5">
        <f t="shared" si="3"/>
        <v>31</v>
      </c>
      <c r="Z65" s="28"/>
      <c r="AA65" s="28"/>
      <c r="AB65" s="28"/>
      <c r="AC65" s="12"/>
    </row>
    <row r="66" spans="1:29" ht="15" customHeight="1">
      <c r="A66" s="46">
        <v>1</v>
      </c>
      <c r="B66" s="48" t="s">
        <v>72</v>
      </c>
      <c r="C66" s="6">
        <v>66</v>
      </c>
      <c r="D66" s="7">
        <v>66</v>
      </c>
      <c r="E66" s="7">
        <v>53</v>
      </c>
      <c r="F66" s="7">
        <v>63</v>
      </c>
      <c r="G66" s="7">
        <v>63</v>
      </c>
      <c r="H66" s="7">
        <v>69</v>
      </c>
      <c r="I66" s="7">
        <v>69</v>
      </c>
      <c r="J66" s="7">
        <v>69</v>
      </c>
      <c r="K66" s="5">
        <f aca="true" t="shared" si="4" ref="K66:K79">C66+D66+E66+F66+G66+H66+I66+J66</f>
        <v>518</v>
      </c>
      <c r="O66" s="12">
        <v>26</v>
      </c>
      <c r="P66" s="8" t="s">
        <v>48</v>
      </c>
      <c r="Q66" s="2">
        <v>8</v>
      </c>
      <c r="R66" s="2"/>
      <c r="S66" s="2"/>
      <c r="T66" s="3">
        <v>19</v>
      </c>
      <c r="U66" s="3"/>
      <c r="V66" s="3"/>
      <c r="W66" s="3"/>
      <c r="X66" s="3"/>
      <c r="Y66" s="5">
        <f t="shared" si="3"/>
        <v>27</v>
      </c>
      <c r="Z66" s="20"/>
      <c r="AA66" s="20"/>
      <c r="AB66" s="20"/>
      <c r="AC66" s="12"/>
    </row>
    <row r="67" spans="1:29" ht="15" customHeight="1">
      <c r="A67" s="46">
        <v>2</v>
      </c>
      <c r="B67" s="50" t="s">
        <v>68</v>
      </c>
      <c r="C67" s="6">
        <v>46</v>
      </c>
      <c r="D67" s="7">
        <v>38.5</v>
      </c>
      <c r="E67" s="7">
        <v>28</v>
      </c>
      <c r="F67" s="7">
        <v>43</v>
      </c>
      <c r="G67" s="7">
        <v>18</v>
      </c>
      <c r="H67" s="7">
        <v>16</v>
      </c>
      <c r="I67" s="7">
        <v>49</v>
      </c>
      <c r="J67" s="7">
        <v>20</v>
      </c>
      <c r="K67" s="5">
        <f t="shared" si="4"/>
        <v>258.5</v>
      </c>
      <c r="O67">
        <v>27</v>
      </c>
      <c r="P67" s="8" t="s">
        <v>42</v>
      </c>
      <c r="Q67" s="2">
        <v>12</v>
      </c>
      <c r="R67" s="2"/>
      <c r="S67" s="2"/>
      <c r="T67" s="3">
        <v>13</v>
      </c>
      <c r="U67" s="3"/>
      <c r="V67" s="3"/>
      <c r="W67" s="3"/>
      <c r="X67" s="3"/>
      <c r="Y67" s="5">
        <f t="shared" si="3"/>
        <v>25</v>
      </c>
      <c r="Z67" s="20"/>
      <c r="AA67" s="20"/>
      <c r="AB67" s="20"/>
      <c r="AC67" s="12"/>
    </row>
    <row r="68" spans="1:29" ht="15" customHeight="1">
      <c r="A68" s="46">
        <v>3</v>
      </c>
      <c r="B68" s="48" t="s">
        <v>66</v>
      </c>
      <c r="C68" s="6">
        <v>17</v>
      </c>
      <c r="D68" s="7">
        <v>17</v>
      </c>
      <c r="E68" s="7">
        <v>53</v>
      </c>
      <c r="F68" s="7">
        <v>28</v>
      </c>
      <c r="G68" s="7">
        <v>28</v>
      </c>
      <c r="H68" s="7">
        <v>12</v>
      </c>
      <c r="I68" s="7">
        <v>24</v>
      </c>
      <c r="J68" s="7">
        <v>34</v>
      </c>
      <c r="K68" s="5">
        <f t="shared" si="4"/>
        <v>213</v>
      </c>
      <c r="M68" s="43"/>
      <c r="N68" s="32"/>
      <c r="O68" s="12">
        <v>28</v>
      </c>
      <c r="P68" s="22" t="s">
        <v>110</v>
      </c>
      <c r="Q68" s="5"/>
      <c r="R68" s="5"/>
      <c r="S68" s="5"/>
      <c r="T68" s="5"/>
      <c r="U68" s="5"/>
      <c r="V68" s="5"/>
      <c r="W68" s="27">
        <v>9</v>
      </c>
      <c r="X68" s="27">
        <v>16</v>
      </c>
      <c r="Y68" s="5">
        <f t="shared" si="3"/>
        <v>25</v>
      </c>
      <c r="Z68" s="12"/>
      <c r="AA68" s="32"/>
      <c r="AB68" s="32"/>
      <c r="AC68" s="12"/>
    </row>
    <row r="69" spans="1:29" ht="15" customHeight="1">
      <c r="A69" s="5">
        <v>4</v>
      </c>
      <c r="B69" s="1" t="s">
        <v>70</v>
      </c>
      <c r="C69" s="6">
        <v>13</v>
      </c>
      <c r="D69" s="7">
        <v>21</v>
      </c>
      <c r="E69" s="7">
        <v>12</v>
      </c>
      <c r="F69" s="7">
        <v>18</v>
      </c>
      <c r="G69" s="7">
        <v>9</v>
      </c>
      <c r="H69" s="7">
        <v>49</v>
      </c>
      <c r="I69" s="7">
        <v>12</v>
      </c>
      <c r="J69" s="7">
        <v>49</v>
      </c>
      <c r="K69" s="5">
        <f t="shared" si="4"/>
        <v>183</v>
      </c>
      <c r="M69" s="43"/>
      <c r="N69" s="32"/>
      <c r="O69">
        <v>29</v>
      </c>
      <c r="P69" s="22" t="s">
        <v>98</v>
      </c>
      <c r="Q69" s="23"/>
      <c r="R69" s="5"/>
      <c r="S69" s="5"/>
      <c r="T69" s="5"/>
      <c r="U69" s="5"/>
      <c r="V69" s="26" t="s">
        <v>103</v>
      </c>
      <c r="W69" s="26" t="s">
        <v>84</v>
      </c>
      <c r="X69" s="26" t="s">
        <v>107</v>
      </c>
      <c r="Y69" s="5">
        <f t="shared" si="3"/>
        <v>23</v>
      </c>
      <c r="Z69" s="28"/>
      <c r="AA69" s="28"/>
      <c r="AB69" s="28"/>
      <c r="AC69" s="12"/>
    </row>
    <row r="70" spans="1:29" ht="15" customHeight="1">
      <c r="A70" s="5">
        <v>5</v>
      </c>
      <c r="B70" s="1" t="s">
        <v>65</v>
      </c>
      <c r="C70" s="6">
        <v>31</v>
      </c>
      <c r="D70" s="7">
        <v>38.5</v>
      </c>
      <c r="E70" s="7">
        <v>12</v>
      </c>
      <c r="F70" s="7">
        <v>14</v>
      </c>
      <c r="G70" s="7">
        <v>43</v>
      </c>
      <c r="H70" s="7"/>
      <c r="I70" s="7"/>
      <c r="J70" s="7"/>
      <c r="K70" s="5">
        <f t="shared" si="4"/>
        <v>138.5</v>
      </c>
      <c r="M70" s="43"/>
      <c r="N70" s="32"/>
      <c r="O70" s="12">
        <v>30</v>
      </c>
      <c r="P70" s="24" t="s">
        <v>100</v>
      </c>
      <c r="Q70" s="25"/>
      <c r="R70" s="5"/>
      <c r="S70" s="5"/>
      <c r="T70" s="5"/>
      <c r="U70" s="5"/>
      <c r="V70" s="26" t="s">
        <v>105</v>
      </c>
      <c r="W70" s="26" t="s">
        <v>114</v>
      </c>
      <c r="X70" s="26" t="s">
        <v>109</v>
      </c>
      <c r="Y70" s="5">
        <f t="shared" si="3"/>
        <v>21</v>
      </c>
      <c r="Z70" s="28"/>
      <c r="AA70" s="28"/>
      <c r="AB70" s="28"/>
      <c r="AC70" s="12"/>
    </row>
    <row r="71" spans="1:29" ht="15" customHeight="1">
      <c r="A71" s="5">
        <v>6</v>
      </c>
      <c r="B71" s="1" t="s">
        <v>67</v>
      </c>
      <c r="C71" s="6">
        <v>21</v>
      </c>
      <c r="D71" s="7">
        <v>9</v>
      </c>
      <c r="E71" s="7"/>
      <c r="F71" s="7"/>
      <c r="G71" s="7"/>
      <c r="H71" s="7">
        <v>34</v>
      </c>
      <c r="I71" s="7">
        <v>34</v>
      </c>
      <c r="J71" s="7">
        <v>24</v>
      </c>
      <c r="K71" s="5">
        <f t="shared" si="4"/>
        <v>122</v>
      </c>
      <c r="M71" s="43"/>
      <c r="N71" s="32"/>
      <c r="O71">
        <v>31</v>
      </c>
      <c r="P71" s="8" t="s">
        <v>47</v>
      </c>
      <c r="Q71" s="2">
        <v>10</v>
      </c>
      <c r="R71" s="2"/>
      <c r="S71" s="2"/>
      <c r="T71" s="3">
        <v>9</v>
      </c>
      <c r="U71" s="3"/>
      <c r="V71" s="3"/>
      <c r="W71" s="3"/>
      <c r="X71" s="3"/>
      <c r="Y71" s="5">
        <f t="shared" si="3"/>
        <v>19</v>
      </c>
      <c r="Z71" s="20"/>
      <c r="AA71" s="20"/>
      <c r="AB71" s="20"/>
      <c r="AC71" s="12"/>
    </row>
    <row r="72" spans="1:29" ht="15" customHeight="1">
      <c r="A72" s="5">
        <v>7</v>
      </c>
      <c r="B72" s="13" t="s">
        <v>89</v>
      </c>
      <c r="C72" s="5"/>
      <c r="D72" s="5"/>
      <c r="E72" s="7">
        <v>3</v>
      </c>
      <c r="F72" s="7">
        <v>8</v>
      </c>
      <c r="G72" s="7">
        <v>14</v>
      </c>
      <c r="H72" s="7">
        <v>20</v>
      </c>
      <c r="I72" s="7">
        <v>20</v>
      </c>
      <c r="J72" s="7">
        <v>16</v>
      </c>
      <c r="K72" s="5">
        <f t="shared" si="4"/>
        <v>81</v>
      </c>
      <c r="M72" s="43"/>
      <c r="N72" s="32"/>
      <c r="O72" s="12">
        <v>32</v>
      </c>
      <c r="P72" s="9" t="s">
        <v>50</v>
      </c>
      <c r="Q72" s="2">
        <v>4</v>
      </c>
      <c r="R72" s="2"/>
      <c r="S72" s="2"/>
      <c r="T72" s="3">
        <v>5</v>
      </c>
      <c r="U72" s="3"/>
      <c r="V72" s="3"/>
      <c r="W72" s="3"/>
      <c r="X72" s="3"/>
      <c r="Y72" s="5">
        <f t="shared" si="3"/>
        <v>9</v>
      </c>
      <c r="Z72" s="20"/>
      <c r="AA72" s="20"/>
      <c r="AB72" s="20"/>
      <c r="AC72" s="12"/>
    </row>
    <row r="73" spans="1:29" ht="15" customHeight="1">
      <c r="A73" s="5">
        <v>8</v>
      </c>
      <c r="B73" s="24" t="s">
        <v>122</v>
      </c>
      <c r="C73" s="5"/>
      <c r="D73" s="5"/>
      <c r="E73" s="5"/>
      <c r="F73" s="5"/>
      <c r="G73" s="5"/>
      <c r="H73" s="29">
        <v>24</v>
      </c>
      <c r="I73" s="7">
        <v>16</v>
      </c>
      <c r="J73" s="7">
        <v>12</v>
      </c>
      <c r="K73" s="5">
        <f t="shared" si="4"/>
        <v>52</v>
      </c>
      <c r="M73" s="43"/>
      <c r="N73" s="32"/>
      <c r="O73">
        <v>33</v>
      </c>
      <c r="P73" s="22" t="s">
        <v>102</v>
      </c>
      <c r="Q73" s="23"/>
      <c r="R73" s="5"/>
      <c r="S73" s="5"/>
      <c r="T73" s="5"/>
      <c r="U73" s="5"/>
      <c r="V73" s="26" t="s">
        <v>109</v>
      </c>
      <c r="W73" s="26" t="s">
        <v>113</v>
      </c>
      <c r="X73" s="26" t="s">
        <v>106</v>
      </c>
      <c r="Y73" s="5">
        <f t="shared" si="3"/>
        <v>9</v>
      </c>
      <c r="Z73" s="28"/>
      <c r="AA73" s="28"/>
      <c r="AB73" s="28"/>
      <c r="AC73" s="12"/>
    </row>
    <row r="74" spans="1:29" ht="15" customHeight="1">
      <c r="A74" s="5">
        <v>9</v>
      </c>
      <c r="B74" s="1" t="s">
        <v>69</v>
      </c>
      <c r="C74" s="6">
        <v>9</v>
      </c>
      <c r="D74" s="7">
        <v>13</v>
      </c>
      <c r="E74" s="7">
        <v>12</v>
      </c>
      <c r="F74" s="7">
        <v>8</v>
      </c>
      <c r="G74" s="7">
        <v>6</v>
      </c>
      <c r="H74" s="7"/>
      <c r="I74" s="7"/>
      <c r="J74" s="7"/>
      <c r="K74" s="5">
        <f t="shared" si="4"/>
        <v>48</v>
      </c>
      <c r="M74" s="43"/>
      <c r="N74" s="32"/>
      <c r="O74" s="12">
        <v>34</v>
      </c>
      <c r="P74" s="22" t="s">
        <v>101</v>
      </c>
      <c r="Q74" s="23"/>
      <c r="R74" s="5"/>
      <c r="S74" s="5"/>
      <c r="T74" s="5"/>
      <c r="U74" s="5"/>
      <c r="V74" s="26" t="s">
        <v>107</v>
      </c>
      <c r="W74" s="26" t="s">
        <v>108</v>
      </c>
      <c r="X74" s="26"/>
      <c r="Y74" s="5">
        <f t="shared" si="3"/>
        <v>7</v>
      </c>
      <c r="Z74" s="28"/>
      <c r="AA74" s="28"/>
      <c r="AB74" s="28"/>
      <c r="AC74" s="12"/>
    </row>
    <row r="75" spans="1:29" ht="15" customHeight="1">
      <c r="A75" s="5">
        <v>10</v>
      </c>
      <c r="B75" s="9" t="s">
        <v>73</v>
      </c>
      <c r="C75" s="6">
        <v>6</v>
      </c>
      <c r="D75" s="7">
        <v>6</v>
      </c>
      <c r="E75" s="7">
        <v>12</v>
      </c>
      <c r="F75" s="7">
        <v>3</v>
      </c>
      <c r="G75" s="7">
        <v>3</v>
      </c>
      <c r="H75" s="7"/>
      <c r="I75" s="7"/>
      <c r="J75" s="7"/>
      <c r="K75" s="5">
        <f t="shared" si="4"/>
        <v>30</v>
      </c>
      <c r="M75" s="43"/>
      <c r="N75" s="32"/>
      <c r="O75">
        <v>35</v>
      </c>
      <c r="P75" s="9" t="s">
        <v>61</v>
      </c>
      <c r="Q75" s="2">
        <v>1</v>
      </c>
      <c r="R75" s="2"/>
      <c r="S75" s="2"/>
      <c r="T75" s="3">
        <v>4</v>
      </c>
      <c r="U75" s="3"/>
      <c r="V75" s="3"/>
      <c r="W75" s="3"/>
      <c r="X75" s="3"/>
      <c r="Y75" s="5">
        <f t="shared" si="3"/>
        <v>5</v>
      </c>
      <c r="Z75" s="20"/>
      <c r="AA75" s="20"/>
      <c r="AB75" s="20"/>
      <c r="AC75" s="12"/>
    </row>
    <row r="76" spans="1:29" ht="15.75">
      <c r="A76" s="5">
        <v>11</v>
      </c>
      <c r="B76" s="24" t="s">
        <v>125</v>
      </c>
      <c r="C76" s="5"/>
      <c r="D76" s="5"/>
      <c r="E76" s="5"/>
      <c r="F76" s="5"/>
      <c r="G76" s="5"/>
      <c r="H76" s="29">
        <v>3</v>
      </c>
      <c r="I76" s="7">
        <v>9</v>
      </c>
      <c r="J76" s="7">
        <v>9</v>
      </c>
      <c r="K76" s="5">
        <f t="shared" si="4"/>
        <v>21</v>
      </c>
      <c r="M76" s="43"/>
      <c r="N76" s="32"/>
      <c r="O76" s="12">
        <v>36</v>
      </c>
      <c r="P76" s="22" t="s">
        <v>111</v>
      </c>
      <c r="Q76" s="5"/>
      <c r="R76" s="5"/>
      <c r="S76" s="5"/>
      <c r="T76" s="5"/>
      <c r="U76" s="5"/>
      <c r="V76" s="5"/>
      <c r="W76" s="27">
        <v>2</v>
      </c>
      <c r="X76" s="27"/>
      <c r="Y76" s="5">
        <f t="shared" si="3"/>
        <v>2</v>
      </c>
      <c r="Z76" s="12"/>
      <c r="AA76" s="32"/>
      <c r="AB76" s="32"/>
      <c r="AC76" s="12"/>
    </row>
    <row r="77" spans="1:29" ht="15.75">
      <c r="A77" s="5">
        <v>12</v>
      </c>
      <c r="B77" s="24" t="s">
        <v>123</v>
      </c>
      <c r="C77" s="5"/>
      <c r="D77" s="5"/>
      <c r="E77" s="5"/>
      <c r="F77" s="5"/>
      <c r="G77" s="5"/>
      <c r="H77" s="29">
        <v>9</v>
      </c>
      <c r="I77" s="7">
        <v>3</v>
      </c>
      <c r="J77" s="7">
        <v>6</v>
      </c>
      <c r="K77" s="5">
        <f t="shared" si="4"/>
        <v>18</v>
      </c>
      <c r="M77" s="43"/>
      <c r="N77" s="32"/>
      <c r="O77">
        <v>37</v>
      </c>
      <c r="P77" s="8" t="s">
        <v>46</v>
      </c>
      <c r="Q77" s="2"/>
      <c r="R77" s="2"/>
      <c r="S77" s="2"/>
      <c r="T77" s="3">
        <v>1</v>
      </c>
      <c r="U77" s="3"/>
      <c r="V77" s="3"/>
      <c r="W77" s="3"/>
      <c r="X77" s="3"/>
      <c r="Y77" s="5">
        <f t="shared" si="3"/>
        <v>1</v>
      </c>
      <c r="Z77" s="20"/>
      <c r="AA77" s="20"/>
      <c r="AB77" s="20"/>
      <c r="AC77" s="12"/>
    </row>
    <row r="78" spans="1:29" ht="15.75">
      <c r="A78" s="5">
        <v>13</v>
      </c>
      <c r="B78" s="24" t="s">
        <v>124</v>
      </c>
      <c r="C78" s="5"/>
      <c r="D78" s="5"/>
      <c r="E78" s="5"/>
      <c r="F78" s="5"/>
      <c r="G78" s="5"/>
      <c r="H78" s="29">
        <v>6</v>
      </c>
      <c r="I78" s="7">
        <v>6</v>
      </c>
      <c r="J78" s="7">
        <v>3</v>
      </c>
      <c r="K78" s="5">
        <f t="shared" si="4"/>
        <v>15</v>
      </c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ht="15.75">
      <c r="A79" s="5">
        <v>14</v>
      </c>
      <c r="B79" s="1" t="s">
        <v>71</v>
      </c>
      <c r="C79" s="6">
        <v>3</v>
      </c>
      <c r="D79" s="7">
        <v>3</v>
      </c>
      <c r="E79" s="7"/>
      <c r="F79" s="7"/>
      <c r="G79" s="7"/>
      <c r="H79" s="7"/>
      <c r="I79" s="7"/>
      <c r="J79" s="7"/>
      <c r="K79" s="5">
        <f t="shared" si="4"/>
        <v>6</v>
      </c>
      <c r="Z79" s="12"/>
      <c r="AA79" s="12"/>
      <c r="AB79" s="12"/>
      <c r="AC79" s="12"/>
    </row>
    <row r="80" spans="1:1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2008-05-12T04:51:05Z</dcterms:created>
  <dcterms:modified xsi:type="dcterms:W3CDTF">2008-05-13T02:53:44Z</dcterms:modified>
  <cp:category/>
  <cp:version/>
  <cp:contentType/>
  <cp:contentStatus/>
</cp:coreProperties>
</file>