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11655" activeTab="1"/>
  </bookViews>
  <sheets>
    <sheet name="итог ж" sheetId="1" r:id="rId1"/>
    <sheet name="итог м" sheetId="2" r:id="rId2"/>
  </sheets>
  <definedNames/>
  <calcPr fullCalcOnLoad="1"/>
</workbook>
</file>

<file path=xl/sharedStrings.xml><?xml version="1.0" encoding="utf-8"?>
<sst xmlns="http://schemas.openxmlformats.org/spreadsheetml/2006/main" count="675" uniqueCount="263">
  <si>
    <t>Этап Кубка Москвы, Открытый Чемпионат КС «Баурок»</t>
  </si>
  <si>
    <t>Девушки</t>
  </si>
  <si>
    <t>Марина Клаб, Москва</t>
  </si>
  <si>
    <t>№</t>
  </si>
  <si>
    <t>ФИО</t>
  </si>
  <si>
    <t>Разряд</t>
  </si>
  <si>
    <t>Г.р.</t>
  </si>
  <si>
    <t>Команда</t>
  </si>
  <si>
    <t>Город</t>
  </si>
  <si>
    <t>Дмитриева Елена</t>
  </si>
  <si>
    <t>Baurock.ru</t>
  </si>
  <si>
    <t>Москва</t>
  </si>
  <si>
    <t>Федченко Марина</t>
  </si>
  <si>
    <t>КМС</t>
  </si>
  <si>
    <t>ШМ "Вертикаль"</t>
  </si>
  <si>
    <t>Мартемьянова Екатерина</t>
  </si>
  <si>
    <t>Костерина Елена</t>
  </si>
  <si>
    <t>КС Дубровка</t>
  </si>
  <si>
    <t>Володина Виктория</t>
  </si>
  <si>
    <t>СДЮШОР 9</t>
  </si>
  <si>
    <t>Ракицкая Анна</t>
  </si>
  <si>
    <t>лично</t>
  </si>
  <si>
    <t>Петенко Елизавета</t>
  </si>
  <si>
    <t>Королев</t>
  </si>
  <si>
    <t>Климова Валерия</t>
  </si>
  <si>
    <t>б/р</t>
  </si>
  <si>
    <t>МЭИ</t>
  </si>
  <si>
    <t>Черешнева Венера</t>
  </si>
  <si>
    <t>МСМК</t>
  </si>
  <si>
    <t>Акиньшина Марина</t>
  </si>
  <si>
    <t>МАИ</t>
  </si>
  <si>
    <t>Сергеева Ольга</t>
  </si>
  <si>
    <t>Калининград</t>
  </si>
  <si>
    <t>Савкина Марта</t>
  </si>
  <si>
    <t>Букина Татьяна</t>
  </si>
  <si>
    <t>КС ДДС</t>
  </si>
  <si>
    <t>Тарасова Татьяна</t>
  </si>
  <si>
    <t>Тольятти</t>
  </si>
  <si>
    <t>С.Петербург</t>
  </si>
  <si>
    <t>Овченкова Евгения</t>
  </si>
  <si>
    <t>Ступакова Татьяна</t>
  </si>
  <si>
    <t>КСДДС</t>
  </si>
  <si>
    <t>Агапонова Анна</t>
  </si>
  <si>
    <t>Стрелкова Наталья</t>
  </si>
  <si>
    <t>а/к МГУ</t>
  </si>
  <si>
    <t>Обручева Татьяна</t>
  </si>
  <si>
    <t>Макарова Ксения</t>
  </si>
  <si>
    <t>Соротокина Анна</t>
  </si>
  <si>
    <t>Скала-Сити</t>
  </si>
  <si>
    <t>Растворова Галина</t>
  </si>
  <si>
    <t>Агафонова Мария</t>
  </si>
  <si>
    <t>МС</t>
  </si>
  <si>
    <t>Балакирева Александра</t>
  </si>
  <si>
    <t>Абрамчук Юлия</t>
  </si>
  <si>
    <t>Red Fox - Дубровка</t>
  </si>
  <si>
    <t>Троепольская Юлия</t>
  </si>
  <si>
    <t>Зуева Кристина</t>
  </si>
  <si>
    <t>Багова Ирина</t>
  </si>
  <si>
    <t>Коровина Екатерина</t>
  </si>
  <si>
    <t>ЦСКА им. Демченко</t>
  </si>
  <si>
    <t>Сарапаева Ольга</t>
  </si>
  <si>
    <t>МГТУ</t>
  </si>
  <si>
    <t>высота</t>
  </si>
  <si>
    <t>ТРАССА 1</t>
  </si>
  <si>
    <t xml:space="preserve"> </t>
  </si>
  <si>
    <t>место</t>
  </si>
  <si>
    <t>ТРАССА 2</t>
  </si>
  <si>
    <t>ТРАССА 3</t>
  </si>
  <si>
    <t>Головина Валентина</t>
  </si>
  <si>
    <t>Балдырева Екатерина</t>
  </si>
  <si>
    <t>СДЮШОР 9- МАИ</t>
  </si>
  <si>
    <t>9</t>
  </si>
  <si>
    <t>32-</t>
  </si>
  <si>
    <t>15+</t>
  </si>
  <si>
    <t>7</t>
  </si>
  <si>
    <t>15-</t>
  </si>
  <si>
    <t>14-</t>
  </si>
  <si>
    <t>29+</t>
  </si>
  <si>
    <t>12</t>
  </si>
  <si>
    <t>1</t>
  </si>
  <si>
    <t>2</t>
  </si>
  <si>
    <t>3</t>
  </si>
  <si>
    <t>4</t>
  </si>
  <si>
    <t>5</t>
  </si>
  <si>
    <t>6</t>
  </si>
  <si>
    <t>8</t>
  </si>
  <si>
    <t>13+</t>
  </si>
  <si>
    <t>20+</t>
  </si>
  <si>
    <t>18-</t>
  </si>
  <si>
    <t>17-</t>
  </si>
  <si>
    <t>22</t>
  </si>
  <si>
    <t>13</t>
  </si>
  <si>
    <t>18</t>
  </si>
  <si>
    <t>24+</t>
  </si>
  <si>
    <t>33-</t>
  </si>
  <si>
    <t>17+</t>
  </si>
  <si>
    <t>24</t>
  </si>
  <si>
    <t>17</t>
  </si>
  <si>
    <t>27-</t>
  </si>
  <si>
    <t>29-</t>
  </si>
  <si>
    <t>14</t>
  </si>
  <si>
    <t>11</t>
  </si>
  <si>
    <t>31</t>
  </si>
  <si>
    <t>19</t>
  </si>
  <si>
    <t>29</t>
  </si>
  <si>
    <t>Мужчины</t>
  </si>
  <si>
    <t>Каракосов Ярослав</t>
  </si>
  <si>
    <t>Люлюкин Иван</t>
  </si>
  <si>
    <t>Озерки</t>
  </si>
  <si>
    <t>Поплавский Стас</t>
  </si>
  <si>
    <t>Мусич Владимир</t>
  </si>
  <si>
    <t>Лапшин Евгений</t>
  </si>
  <si>
    <t>Егоров Борис</t>
  </si>
  <si>
    <t>Минашкин Антон</t>
  </si>
  <si>
    <t>Леонтович Алексей</t>
  </si>
  <si>
    <t>Шейнов Андрей</t>
  </si>
  <si>
    <t>Дьяконов Кирилл</t>
  </si>
  <si>
    <t>Федоров Игорь</t>
  </si>
  <si>
    <t>ИФАиС</t>
  </si>
  <si>
    <t>Иваново</t>
  </si>
  <si>
    <t>Зимов Александр</t>
  </si>
  <si>
    <t>Иванов Евгений</t>
  </si>
  <si>
    <t>Ващенко Илья</t>
  </si>
  <si>
    <t>Шишляков Александр</t>
  </si>
  <si>
    <t>Сугробов Михаил</t>
  </si>
  <si>
    <t>Николаев Александр</t>
  </si>
  <si>
    <t>Монин Константин</t>
  </si>
  <si>
    <t>Никифоровец Андрей</t>
  </si>
  <si>
    <t>Минск</t>
  </si>
  <si>
    <t>Исаев Павел</t>
  </si>
  <si>
    <t>Савельев Константин</t>
  </si>
  <si>
    <t>Кочетков Михаил</t>
  </si>
  <si>
    <t>Дмитриев Артем</t>
  </si>
  <si>
    <t>Назаров Вячеслав</t>
  </si>
  <si>
    <t>Рязань</t>
  </si>
  <si>
    <t>Моссаковский Андрей</t>
  </si>
  <si>
    <t>Воронов Дмитрий</t>
  </si>
  <si>
    <t>МГАПИ</t>
  </si>
  <si>
    <t>Малышенок Антон</t>
  </si>
  <si>
    <t>Брянск</t>
  </si>
  <si>
    <t>Колобухин Александр</t>
  </si>
  <si>
    <t>Плужник Никита</t>
  </si>
  <si>
    <t>а/к Приют 11</t>
  </si>
  <si>
    <t>Н.Новгород</t>
  </si>
  <si>
    <t>Прут Максим</t>
  </si>
  <si>
    <t>Удалов Владислав</t>
  </si>
  <si>
    <t>Степанов Сергей</t>
  </si>
  <si>
    <t>Масленкин Евгений</t>
  </si>
  <si>
    <t>МГИУ</t>
  </si>
  <si>
    <t>Прокошев Владимир</t>
  </si>
  <si>
    <t>Данилин Алексадр</t>
  </si>
  <si>
    <t>Сарапаев Дмитрий</t>
  </si>
  <si>
    <t>Волхонцев Андрей</t>
  </si>
  <si>
    <t>Норд</t>
  </si>
  <si>
    <t>Казеннов Илья</t>
  </si>
  <si>
    <t>Кожеков Станислав</t>
  </si>
  <si>
    <t>Ериков Алексей</t>
  </si>
  <si>
    <t>Цветков Михаил</t>
  </si>
  <si>
    <t>Зоопарк</t>
  </si>
  <si>
    <t>Бояров Юрий</t>
  </si>
  <si>
    <t>Бравилов Александр</t>
  </si>
  <si>
    <t>Хайдуков Никита</t>
  </si>
  <si>
    <t>Мурзаев Владимир</t>
  </si>
  <si>
    <t>Михайлов Станислав</t>
  </si>
  <si>
    <t>Янгалычев Сагит</t>
  </si>
  <si>
    <t>Гришко Кирилл</t>
  </si>
  <si>
    <t>Киев</t>
  </si>
  <si>
    <t>Металев Александр</t>
  </si>
  <si>
    <t>Иванов Александр</t>
  </si>
  <si>
    <t>Лобач Вадим</t>
  </si>
  <si>
    <t>Кострома</t>
  </si>
  <si>
    <t>21</t>
  </si>
  <si>
    <t>30</t>
  </si>
  <si>
    <t>34+</t>
  </si>
  <si>
    <t>27</t>
  </si>
  <si>
    <t>25+</t>
  </si>
  <si>
    <t>23</t>
  </si>
  <si>
    <t>25-</t>
  </si>
  <si>
    <t>33</t>
  </si>
  <si>
    <t>31-</t>
  </si>
  <si>
    <t>Шершаткин Павел</t>
  </si>
  <si>
    <t>бр</t>
  </si>
  <si>
    <t>Гладышев Антон</t>
  </si>
  <si>
    <t>Липецк</t>
  </si>
  <si>
    <t>ТРАССА</t>
  </si>
  <si>
    <t>19+</t>
  </si>
  <si>
    <t>21+</t>
  </si>
  <si>
    <t>16-</t>
  </si>
  <si>
    <t>30-</t>
  </si>
  <si>
    <t>12+</t>
  </si>
  <si>
    <t>14+</t>
  </si>
  <si>
    <t>36</t>
  </si>
  <si>
    <t>28</t>
  </si>
  <si>
    <t>35+</t>
  </si>
  <si>
    <t>23-</t>
  </si>
  <si>
    <t>25</t>
  </si>
  <si>
    <t>18+</t>
  </si>
  <si>
    <t>15</t>
  </si>
  <si>
    <t>16</t>
  </si>
  <si>
    <t>20</t>
  </si>
  <si>
    <t>26</t>
  </si>
  <si>
    <t>32</t>
  </si>
  <si>
    <t>10</t>
  </si>
  <si>
    <t>6+</t>
  </si>
  <si>
    <t>27+</t>
  </si>
  <si>
    <t>тор</t>
  </si>
  <si>
    <t>тор-3:55</t>
  </si>
  <si>
    <t>баллы</t>
  </si>
  <si>
    <t>ИТОГОВЫЙ ПРОТОКОЛ</t>
  </si>
  <si>
    <t>20 сентября 2008</t>
  </si>
  <si>
    <t>Пресня</t>
  </si>
  <si>
    <t>9-</t>
  </si>
  <si>
    <t>тор-4:45</t>
  </si>
  <si>
    <t>тор-3:40</t>
  </si>
  <si>
    <t>тор-3:14</t>
  </si>
  <si>
    <t>39+</t>
  </si>
  <si>
    <t>31+</t>
  </si>
  <si>
    <t>тор-4:37</t>
  </si>
  <si>
    <t>Махалов Петр</t>
  </si>
  <si>
    <t>тор-4:56</t>
  </si>
  <si>
    <t>7+</t>
  </si>
  <si>
    <t>тор-4:04</t>
  </si>
  <si>
    <t>тор-3:46</t>
  </si>
  <si>
    <t>26+</t>
  </si>
  <si>
    <t>28-</t>
  </si>
  <si>
    <t>24-</t>
  </si>
  <si>
    <t>тор-3:50</t>
  </si>
  <si>
    <t>33+</t>
  </si>
  <si>
    <t>36-</t>
  </si>
  <si>
    <t>7-</t>
  </si>
  <si>
    <t>9+</t>
  </si>
  <si>
    <t>тор-3:36</t>
  </si>
  <si>
    <t>тор-4:14</t>
  </si>
  <si>
    <t>тор-4:19</t>
  </si>
  <si>
    <t>тор-3:33</t>
  </si>
  <si>
    <t>тор-2:45</t>
  </si>
  <si>
    <t>12-</t>
  </si>
  <si>
    <t>22-</t>
  </si>
  <si>
    <t>тор-3:35</t>
  </si>
  <si>
    <t>35-</t>
  </si>
  <si>
    <t>22+</t>
  </si>
  <si>
    <t>37+</t>
  </si>
  <si>
    <t>тор-4:05</t>
  </si>
  <si>
    <t>тор-4:00</t>
  </si>
  <si>
    <t xml:space="preserve"> место</t>
  </si>
  <si>
    <t>тор-4:26</t>
  </si>
  <si>
    <t>тор-4:23</t>
  </si>
  <si>
    <t>тор-2:23</t>
  </si>
  <si>
    <t>тор-2:39</t>
  </si>
  <si>
    <t>тор-4:12</t>
  </si>
  <si>
    <t>Главный судья</t>
  </si>
  <si>
    <t>Бритова Т.В</t>
  </si>
  <si>
    <t>Секретарь</t>
  </si>
  <si>
    <t>Буянина О.А.</t>
  </si>
  <si>
    <t>Зам.по виду</t>
  </si>
  <si>
    <t>Пономарева Н.М.</t>
  </si>
  <si>
    <t>Пигулевский А.К.</t>
  </si>
  <si>
    <t>ФИНАЛ</t>
  </si>
  <si>
    <t>35</t>
  </si>
  <si>
    <t>26-</t>
  </si>
  <si>
    <t>40+</t>
  </si>
  <si>
    <t>40</t>
  </si>
  <si>
    <t>квалификация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</si>
</sst>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b/>
      <sz val="14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5" fillId="0" borderId="10" xfId="54" applyFont="1" applyBorder="1" applyAlignment="1">
      <alignment horizontal="center"/>
      <protection/>
    </xf>
    <xf numFmtId="0" fontId="5" fillId="0" borderId="11" xfId="54" applyFont="1" applyBorder="1" applyAlignment="1">
      <alignment horizontal="center"/>
      <protection/>
    </xf>
    <xf numFmtId="0" fontId="5" fillId="0" borderId="12" xfId="54" applyFont="1" applyBorder="1" applyAlignment="1">
      <alignment horizontal="center"/>
      <protection/>
    </xf>
    <xf numFmtId="0" fontId="2" fillId="0" borderId="13" xfId="54" applyFill="1" applyBorder="1" applyAlignment="1">
      <alignment horizontal="center"/>
      <protection/>
    </xf>
    <xf numFmtId="0" fontId="2" fillId="0" borderId="13" xfId="54" applyFill="1" applyBorder="1">
      <alignment/>
      <protection/>
    </xf>
    <xf numFmtId="0" fontId="2" fillId="0" borderId="13" xfId="54" applyBorder="1" applyAlignment="1">
      <alignment horizontal="center"/>
      <protection/>
    </xf>
    <xf numFmtId="0" fontId="5" fillId="0" borderId="14" xfId="54" applyFont="1" applyFill="1" applyBorder="1" applyAlignment="1">
      <alignment horizontal="center"/>
      <protection/>
    </xf>
    <xf numFmtId="0" fontId="2" fillId="0" borderId="15" xfId="54" applyFill="1" applyBorder="1" applyAlignment="1">
      <alignment horizontal="center"/>
      <protection/>
    </xf>
    <xf numFmtId="0" fontId="2" fillId="0" borderId="15" xfId="54" applyFill="1" applyBorder="1">
      <alignment/>
      <protection/>
    </xf>
    <xf numFmtId="0" fontId="2" fillId="0" borderId="15" xfId="54" applyBorder="1" applyAlignment="1">
      <alignment horizontal="center"/>
      <protection/>
    </xf>
    <xf numFmtId="2" fontId="2" fillId="0" borderId="13" xfId="54" applyNumberFormat="1" applyFont="1" applyFill="1" applyBorder="1" applyAlignment="1">
      <alignment horizontal="center"/>
      <protection/>
    </xf>
    <xf numFmtId="0" fontId="5" fillId="0" borderId="16" xfId="54" applyFont="1" applyBorder="1" applyAlignment="1">
      <alignment horizontal="center"/>
      <protection/>
    </xf>
    <xf numFmtId="49" fontId="2" fillId="0" borderId="17" xfId="54" applyNumberFormat="1" applyBorder="1" applyAlignment="1">
      <alignment horizontal="center"/>
      <protection/>
    </xf>
    <xf numFmtId="49" fontId="2" fillId="0" borderId="18" xfId="54" applyNumberFormat="1" applyBorder="1" applyAlignment="1">
      <alignment horizontal="center"/>
      <protection/>
    </xf>
    <xf numFmtId="0" fontId="2" fillId="0" borderId="18" xfId="54" applyBorder="1" applyAlignment="1">
      <alignment horizontal="center"/>
      <protection/>
    </xf>
    <xf numFmtId="49" fontId="2" fillId="0" borderId="18" xfId="54" applyNumberFormat="1" applyFill="1" applyBorder="1" applyAlignment="1">
      <alignment horizontal="center"/>
      <protection/>
    </xf>
    <xf numFmtId="49" fontId="2" fillId="0" borderId="19" xfId="54" applyNumberFormat="1" applyBorder="1" applyAlignment="1">
      <alignment horizontal="center"/>
      <protection/>
    </xf>
    <xf numFmtId="2" fontId="2" fillId="0" borderId="13" xfId="54" applyNumberFormat="1" applyFont="1" applyBorder="1" applyAlignment="1">
      <alignment horizontal="center"/>
      <protection/>
    </xf>
    <xf numFmtId="2" fontId="2" fillId="0" borderId="20" xfId="54" applyNumberFormat="1" applyFont="1" applyFill="1" applyBorder="1" applyAlignment="1">
      <alignment horizontal="center"/>
      <protection/>
    </xf>
    <xf numFmtId="2" fontId="2" fillId="0" borderId="15" xfId="54" applyNumberFormat="1" applyFont="1" applyFill="1" applyBorder="1" applyAlignment="1">
      <alignment horizontal="center"/>
      <protection/>
    </xf>
    <xf numFmtId="49" fontId="2" fillId="0" borderId="21" xfId="54" applyNumberFormat="1" applyBorder="1" applyAlignment="1">
      <alignment horizontal="center"/>
      <protection/>
    </xf>
    <xf numFmtId="0" fontId="2" fillId="0" borderId="0" xfId="55">
      <alignment/>
      <protection/>
    </xf>
    <xf numFmtId="0" fontId="6" fillId="0" borderId="0" xfId="55" applyFont="1">
      <alignment/>
      <protection/>
    </xf>
    <xf numFmtId="0" fontId="5" fillId="0" borderId="10" xfId="55" applyFont="1" applyBorder="1" applyAlignment="1">
      <alignment horizontal="center"/>
      <protection/>
    </xf>
    <xf numFmtId="0" fontId="5" fillId="0" borderId="11" xfId="55" applyFont="1" applyBorder="1" applyAlignment="1">
      <alignment horizontal="center"/>
      <protection/>
    </xf>
    <xf numFmtId="0" fontId="2" fillId="0" borderId="13" xfId="55" applyFill="1" applyBorder="1" applyAlignment="1">
      <alignment horizontal="center"/>
      <protection/>
    </xf>
    <xf numFmtId="0" fontId="2" fillId="0" borderId="13" xfId="55" applyFill="1" applyBorder="1">
      <alignment/>
      <protection/>
    </xf>
    <xf numFmtId="0" fontId="2" fillId="0" borderId="13" xfId="55" applyBorder="1" applyAlignment="1">
      <alignment horizontal="center"/>
      <protection/>
    </xf>
    <xf numFmtId="0" fontId="5" fillId="0" borderId="22" xfId="55" applyFont="1" applyBorder="1" applyAlignment="1">
      <alignment horizontal="center"/>
      <protection/>
    </xf>
    <xf numFmtId="0" fontId="5" fillId="0" borderId="14" xfId="55" applyFont="1" applyFill="1" applyBorder="1" applyAlignment="1">
      <alignment horizontal="center"/>
      <protection/>
    </xf>
    <xf numFmtId="2" fontId="2" fillId="0" borderId="23" xfId="55" applyNumberFormat="1" applyFont="1" applyBorder="1" applyAlignment="1">
      <alignment horizontal="center"/>
      <protection/>
    </xf>
    <xf numFmtId="0" fontId="2" fillId="0" borderId="15" xfId="55" applyFill="1" applyBorder="1" applyAlignment="1">
      <alignment horizontal="center"/>
      <protection/>
    </xf>
    <xf numFmtId="0" fontId="2" fillId="0" borderId="15" xfId="55" applyFill="1" applyBorder="1">
      <alignment/>
      <protection/>
    </xf>
    <xf numFmtId="0" fontId="2" fillId="0" borderId="15" xfId="55" applyBorder="1" applyAlignment="1">
      <alignment horizontal="center"/>
      <protection/>
    </xf>
    <xf numFmtId="0" fontId="2" fillId="0" borderId="0" xfId="55" applyFill="1" applyBorder="1">
      <alignment/>
      <protection/>
    </xf>
    <xf numFmtId="2" fontId="2" fillId="0" borderId="24" xfId="55" applyNumberFormat="1" applyFont="1" applyFill="1" applyBorder="1" applyAlignment="1">
      <alignment horizontal="center"/>
      <protection/>
    </xf>
    <xf numFmtId="0" fontId="5" fillId="0" borderId="16" xfId="55" applyFont="1" applyFill="1" applyBorder="1" applyAlignment="1">
      <alignment horizontal="center"/>
      <protection/>
    </xf>
    <xf numFmtId="2" fontId="2" fillId="0" borderId="23" xfId="55" applyNumberFormat="1" applyFont="1" applyFill="1" applyBorder="1" applyAlignment="1">
      <alignment horizontal="center"/>
      <protection/>
    </xf>
    <xf numFmtId="0" fontId="2" fillId="0" borderId="18" xfId="55" applyFill="1" applyBorder="1" applyAlignment="1">
      <alignment horizontal="center"/>
      <protection/>
    </xf>
    <xf numFmtId="0" fontId="2" fillId="0" borderId="21" xfId="55" applyFill="1" applyBorder="1" applyAlignment="1">
      <alignment horizontal="center"/>
      <protection/>
    </xf>
    <xf numFmtId="0" fontId="2" fillId="0" borderId="25" xfId="55" applyFill="1" applyBorder="1" applyAlignment="1">
      <alignment horizontal="center"/>
      <protection/>
    </xf>
    <xf numFmtId="2" fontId="2" fillId="0" borderId="26" xfId="55" applyNumberFormat="1" applyFont="1" applyFill="1" applyBorder="1" applyAlignment="1">
      <alignment horizontal="center"/>
      <protection/>
    </xf>
    <xf numFmtId="0" fontId="1" fillId="0" borderId="0" xfId="0" applyFont="1" applyAlignment="1">
      <alignment/>
    </xf>
    <xf numFmtId="0" fontId="5" fillId="0" borderId="0" xfId="55" applyFont="1">
      <alignment/>
      <protection/>
    </xf>
    <xf numFmtId="0" fontId="1" fillId="0" borderId="0" xfId="0" applyFont="1" applyAlignment="1">
      <alignment horizontal="left"/>
    </xf>
    <xf numFmtId="49" fontId="2" fillId="0" borderId="17" xfId="54" applyNumberFormat="1" applyFill="1" applyBorder="1" applyAlignment="1">
      <alignment horizontal="center"/>
      <protection/>
    </xf>
    <xf numFmtId="49" fontId="0" fillId="0" borderId="0" xfId="0" applyNumberFormat="1" applyAlignment="1">
      <alignment/>
    </xf>
    <xf numFmtId="49" fontId="2" fillId="0" borderId="27" xfId="54" applyNumberFormat="1" applyBorder="1" applyAlignment="1">
      <alignment horizontal="center"/>
      <protection/>
    </xf>
    <xf numFmtId="49" fontId="2" fillId="0" borderId="28" xfId="54" applyNumberFormat="1" applyBorder="1" applyAlignment="1">
      <alignment horizontal="center"/>
      <protection/>
    </xf>
    <xf numFmtId="49" fontId="5" fillId="0" borderId="19" xfId="54" applyNumberFormat="1" applyFont="1" applyBorder="1" applyAlignment="1">
      <alignment horizontal="center"/>
      <protection/>
    </xf>
    <xf numFmtId="49" fontId="5" fillId="0" borderId="27" xfId="54" applyNumberFormat="1" applyFont="1" applyBorder="1" applyAlignment="1">
      <alignment horizontal="center"/>
      <protection/>
    </xf>
    <xf numFmtId="0" fontId="5" fillId="0" borderId="16" xfId="54" applyFont="1" applyBorder="1" applyAlignment="1">
      <alignment horizontal="center"/>
      <protection/>
    </xf>
    <xf numFmtId="0" fontId="2" fillId="0" borderId="0" xfId="56">
      <alignment/>
      <protection/>
    </xf>
    <xf numFmtId="0" fontId="3" fillId="0" borderId="0" xfId="56" applyFont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6" fillId="0" borderId="0" xfId="58" applyFont="1">
      <alignment/>
      <protection/>
    </xf>
    <xf numFmtId="0" fontId="5" fillId="0" borderId="17" xfId="54" applyFont="1" applyFill="1" applyBorder="1" applyAlignment="1">
      <alignment horizontal="center"/>
      <protection/>
    </xf>
    <xf numFmtId="0" fontId="5" fillId="0" borderId="13" xfId="54" applyFont="1" applyFill="1" applyBorder="1">
      <alignment/>
      <protection/>
    </xf>
    <xf numFmtId="49" fontId="5" fillId="0" borderId="18" xfId="54" applyNumberFormat="1" applyFont="1" applyFill="1" applyBorder="1" applyAlignment="1">
      <alignment horizontal="center"/>
      <protection/>
    </xf>
    <xf numFmtId="49" fontId="5" fillId="0" borderId="17" xfId="54" applyNumberFormat="1" applyFont="1" applyBorder="1" applyAlignment="1">
      <alignment horizontal="center"/>
      <protection/>
    </xf>
    <xf numFmtId="0" fontId="5" fillId="0" borderId="28" xfId="54" applyFont="1" applyFill="1" applyBorder="1" applyAlignment="1">
      <alignment horizontal="center"/>
      <protection/>
    </xf>
    <xf numFmtId="0" fontId="5" fillId="0" borderId="25" xfId="54" applyFont="1" applyFill="1" applyBorder="1">
      <alignment/>
      <protection/>
    </xf>
    <xf numFmtId="0" fontId="5" fillId="0" borderId="25" xfId="54" applyFont="1" applyFill="1" applyBorder="1" applyAlignment="1">
      <alignment horizontal="center"/>
      <protection/>
    </xf>
    <xf numFmtId="2" fontId="5" fillId="0" borderId="25" xfId="54" applyNumberFormat="1" applyFont="1" applyFill="1" applyBorder="1" applyAlignment="1">
      <alignment horizontal="center"/>
      <protection/>
    </xf>
    <xf numFmtId="49" fontId="5" fillId="0" borderId="21" xfId="54" applyNumberFormat="1" applyFont="1" applyFill="1" applyBorder="1" applyAlignment="1">
      <alignment horizontal="center"/>
      <protection/>
    </xf>
    <xf numFmtId="49" fontId="5" fillId="0" borderId="28" xfId="54" applyNumberFormat="1" applyFont="1" applyBorder="1" applyAlignment="1">
      <alignment horizontal="center"/>
      <protection/>
    </xf>
    <xf numFmtId="0" fontId="2" fillId="0" borderId="13" xfId="54" applyFont="1" applyFill="1" applyBorder="1">
      <alignment/>
      <protection/>
    </xf>
    <xf numFmtId="0" fontId="5" fillId="0" borderId="29" xfId="54" applyFont="1" applyFill="1" applyBorder="1" applyAlignment="1">
      <alignment horizontal="center"/>
      <protection/>
    </xf>
    <xf numFmtId="0" fontId="5" fillId="0" borderId="30" xfId="54" applyFont="1" applyFill="1" applyBorder="1">
      <alignment/>
      <protection/>
    </xf>
    <xf numFmtId="0" fontId="5" fillId="0" borderId="30" xfId="54" applyFont="1" applyFill="1" applyBorder="1" applyAlignment="1">
      <alignment horizontal="center"/>
      <protection/>
    </xf>
    <xf numFmtId="49" fontId="5" fillId="0" borderId="29" xfId="54" applyNumberFormat="1" applyFont="1" applyFill="1" applyBorder="1" applyAlignment="1">
      <alignment horizontal="center"/>
      <protection/>
    </xf>
    <xf numFmtId="49" fontId="5" fillId="0" borderId="31" xfId="54" applyNumberFormat="1" applyFont="1" applyBorder="1" applyAlignment="1">
      <alignment horizontal="center"/>
      <protection/>
    </xf>
    <xf numFmtId="49" fontId="5" fillId="0" borderId="29" xfId="54" applyNumberFormat="1" applyFont="1" applyBorder="1" applyAlignment="1">
      <alignment horizontal="center"/>
      <protection/>
    </xf>
    <xf numFmtId="0" fontId="2" fillId="0" borderId="17" xfId="54" applyFont="1" applyFill="1" applyBorder="1" applyAlignment="1">
      <alignment horizontal="center"/>
      <protection/>
    </xf>
    <xf numFmtId="0" fontId="2" fillId="0" borderId="17" xfId="55" applyFill="1" applyBorder="1" applyAlignment="1">
      <alignment horizontal="center"/>
      <protection/>
    </xf>
    <xf numFmtId="0" fontId="2" fillId="0" borderId="32" xfId="55" applyFill="1" applyBorder="1" applyAlignment="1">
      <alignment horizontal="center"/>
      <protection/>
    </xf>
    <xf numFmtId="0" fontId="2" fillId="0" borderId="33" xfId="55" applyFill="1" applyBorder="1" applyAlignment="1">
      <alignment horizontal="center"/>
      <protection/>
    </xf>
    <xf numFmtId="0" fontId="5" fillId="0" borderId="18" xfId="55" applyFont="1" applyFill="1" applyBorder="1" applyAlignment="1">
      <alignment horizontal="center"/>
      <protection/>
    </xf>
    <xf numFmtId="0" fontId="5" fillId="0" borderId="13" xfId="55" applyFont="1" applyFill="1" applyBorder="1">
      <alignment/>
      <protection/>
    </xf>
    <xf numFmtId="0" fontId="5" fillId="0" borderId="13" xfId="55" applyFont="1" applyFill="1" applyBorder="1" applyAlignment="1">
      <alignment horizontal="center"/>
      <protection/>
    </xf>
    <xf numFmtId="2" fontId="5" fillId="0" borderId="23" xfId="55" applyNumberFormat="1" applyFont="1" applyFill="1" applyBorder="1" applyAlignment="1">
      <alignment horizontal="center"/>
      <protection/>
    </xf>
    <xf numFmtId="0" fontId="5" fillId="0" borderId="20" xfId="55" applyFont="1" applyFill="1" applyBorder="1" applyAlignment="1">
      <alignment horizontal="center"/>
      <protection/>
    </xf>
    <xf numFmtId="0" fontId="5" fillId="0" borderId="32" xfId="55" applyFont="1" applyFill="1" applyBorder="1" applyAlignment="1">
      <alignment horizontal="center"/>
      <protection/>
    </xf>
    <xf numFmtId="0" fontId="5" fillId="0" borderId="13" xfId="55" applyFont="1" applyBorder="1" applyAlignment="1">
      <alignment horizontal="center"/>
      <protection/>
    </xf>
    <xf numFmtId="0" fontId="5" fillId="0" borderId="0" xfId="55" applyFont="1" applyFill="1" applyBorder="1" applyAlignment="1">
      <alignment horizontal="center"/>
      <protection/>
    </xf>
    <xf numFmtId="0" fontId="2" fillId="0" borderId="0" xfId="52">
      <alignment/>
      <protection/>
    </xf>
    <xf numFmtId="0" fontId="3" fillId="0" borderId="0" xfId="52" applyFont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2" fillId="0" borderId="19" xfId="55" applyFill="1" applyBorder="1" applyAlignment="1">
      <alignment horizontal="center"/>
      <protection/>
    </xf>
    <xf numFmtId="0" fontId="5" fillId="0" borderId="21" xfId="55" applyFont="1" applyFill="1" applyBorder="1" applyAlignment="1">
      <alignment horizontal="center"/>
      <protection/>
    </xf>
    <xf numFmtId="0" fontId="5" fillId="0" borderId="34" xfId="55" applyFont="1" applyFill="1" applyBorder="1">
      <alignment/>
      <protection/>
    </xf>
    <xf numFmtId="0" fontId="5" fillId="0" borderId="34" xfId="55" applyFont="1" applyFill="1" applyBorder="1" applyAlignment="1">
      <alignment horizontal="center"/>
      <protection/>
    </xf>
    <xf numFmtId="0" fontId="5" fillId="0" borderId="35" xfId="55" applyFont="1" applyFill="1" applyBorder="1" applyAlignment="1">
      <alignment horizontal="center"/>
      <protection/>
    </xf>
    <xf numFmtId="2" fontId="5" fillId="0" borderId="35" xfId="55" applyNumberFormat="1" applyFont="1" applyFill="1" applyBorder="1" applyAlignment="1">
      <alignment horizontal="center"/>
      <protection/>
    </xf>
    <xf numFmtId="0" fontId="5" fillId="0" borderId="33" xfId="55" applyFont="1" applyFill="1" applyBorder="1" applyAlignment="1">
      <alignment horizontal="center"/>
      <protection/>
    </xf>
    <xf numFmtId="16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6" fillId="0" borderId="0" xfId="53" applyFont="1">
      <alignment/>
      <protection/>
    </xf>
    <xf numFmtId="2" fontId="5" fillId="0" borderId="36" xfId="54" applyNumberFormat="1" applyFont="1" applyFill="1" applyBorder="1" applyAlignment="1">
      <alignment horizontal="center"/>
      <protection/>
    </xf>
    <xf numFmtId="0" fontId="5" fillId="0" borderId="36" xfId="54" applyFont="1" applyFill="1" applyBorder="1" applyAlignment="1">
      <alignment horizontal="center"/>
      <protection/>
    </xf>
    <xf numFmtId="0" fontId="5" fillId="0" borderId="25" xfId="54" applyFont="1" applyBorder="1" applyAlignment="1">
      <alignment horizontal="center"/>
      <protection/>
    </xf>
    <xf numFmtId="49" fontId="5" fillId="0" borderId="0" xfId="54" applyNumberFormat="1" applyFont="1" applyFill="1" applyBorder="1" applyAlignment="1">
      <alignment horizontal="left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2" xfId="54"/>
    <cellStyle name="Обычный 3" xfId="55"/>
    <cellStyle name="Обычный 5" xfId="56"/>
    <cellStyle name="Обычный 6" xfId="57"/>
    <cellStyle name="Обычный 7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selection activeCell="O5" sqref="O5"/>
    </sheetView>
  </sheetViews>
  <sheetFormatPr defaultColWidth="9.140625" defaultRowHeight="15"/>
  <cols>
    <col min="1" max="1" width="4.140625" style="0" customWidth="1"/>
    <col min="2" max="2" width="21.140625" style="0" customWidth="1"/>
    <col min="3" max="3" width="8.00390625" style="0" customWidth="1"/>
    <col min="4" max="4" width="5.140625" style="0" customWidth="1"/>
    <col min="5" max="5" width="11.57421875" style="0" customWidth="1"/>
    <col min="6" max="6" width="10.140625" style="0" customWidth="1"/>
    <col min="7" max="7" width="8.00390625" style="0" customWidth="1"/>
    <col min="8" max="8" width="6.7109375" style="0" customWidth="1"/>
    <col min="9" max="9" width="8.140625" style="0" customWidth="1"/>
    <col min="10" max="10" width="6.57421875" style="0" customWidth="1"/>
    <col min="11" max="11" width="8.140625" style="0" customWidth="1"/>
    <col min="12" max="12" width="6.7109375" style="0" customWidth="1"/>
    <col min="13" max="13" width="8.00390625" style="0" customWidth="1"/>
    <col min="14" max="14" width="8.140625" style="0" customWidth="1"/>
    <col min="15" max="15" width="8.00390625" style="0" customWidth="1"/>
    <col min="16" max="16" width="7.140625" style="0" customWidth="1"/>
  </cols>
  <sheetData>
    <row r="1" spans="3:8" ht="18">
      <c r="C1" s="53"/>
      <c r="D1" s="53"/>
      <c r="E1" s="54" t="s">
        <v>0</v>
      </c>
      <c r="F1" s="53"/>
      <c r="G1" s="53"/>
      <c r="H1" s="53"/>
    </row>
    <row r="2" spans="4:8" ht="14.25">
      <c r="D2" s="53"/>
      <c r="E2" s="56" t="s">
        <v>208</v>
      </c>
      <c r="F2" s="53"/>
      <c r="G2" s="53"/>
      <c r="H2" s="53"/>
    </row>
    <row r="3" spans="4:13" ht="15.75">
      <c r="D3" s="53"/>
      <c r="E3" s="55" t="s">
        <v>1</v>
      </c>
      <c r="F3" s="53"/>
      <c r="G3" s="53"/>
      <c r="H3" s="53"/>
      <c r="K3" t="s">
        <v>254</v>
      </c>
      <c r="M3" t="s">
        <v>255</v>
      </c>
    </row>
    <row r="4" ht="14.25">
      <c r="A4" t="s">
        <v>209</v>
      </c>
    </row>
    <row r="5" spans="1:15" ht="15.75" thickBot="1">
      <c r="A5" s="57" t="s">
        <v>2</v>
      </c>
      <c r="G5" s="43" t="s">
        <v>63</v>
      </c>
      <c r="I5" s="43" t="s">
        <v>66</v>
      </c>
      <c r="K5" s="43" t="s">
        <v>67</v>
      </c>
      <c r="M5" s="103" t="s">
        <v>262</v>
      </c>
      <c r="O5" s="43" t="s">
        <v>257</v>
      </c>
    </row>
    <row r="6" spans="1:16" ht="15" thickBot="1">
      <c r="A6" s="1" t="s">
        <v>3</v>
      </c>
      <c r="B6" s="2" t="s">
        <v>4</v>
      </c>
      <c r="C6" s="2" t="s">
        <v>5</v>
      </c>
      <c r="D6" s="2" t="s">
        <v>6</v>
      </c>
      <c r="E6" s="3" t="s">
        <v>7</v>
      </c>
      <c r="F6" s="7" t="s">
        <v>8</v>
      </c>
      <c r="G6" s="12" t="s">
        <v>62</v>
      </c>
      <c r="H6" s="3" t="s">
        <v>65</v>
      </c>
      <c r="I6" s="12" t="s">
        <v>62</v>
      </c>
      <c r="J6" s="3" t="s">
        <v>65</v>
      </c>
      <c r="K6" s="12" t="s">
        <v>62</v>
      </c>
      <c r="L6" s="3" t="s">
        <v>65</v>
      </c>
      <c r="M6" s="12" t="s">
        <v>207</v>
      </c>
      <c r="N6" s="52" t="s">
        <v>65</v>
      </c>
      <c r="O6" s="12" t="s">
        <v>62</v>
      </c>
      <c r="P6" s="3" t="s">
        <v>65</v>
      </c>
    </row>
    <row r="7" spans="1:16" ht="14.25">
      <c r="A7" s="69">
        <v>1</v>
      </c>
      <c r="B7" s="70" t="s">
        <v>52</v>
      </c>
      <c r="C7" s="71" t="s">
        <v>51</v>
      </c>
      <c r="D7" s="71">
        <v>1986</v>
      </c>
      <c r="E7" s="101" t="s">
        <v>19</v>
      </c>
      <c r="F7" s="100" t="s">
        <v>11</v>
      </c>
      <c r="G7" s="74" t="s">
        <v>94</v>
      </c>
      <c r="H7" s="73" t="s">
        <v>80</v>
      </c>
      <c r="I7" s="74" t="s">
        <v>173</v>
      </c>
      <c r="J7" s="73" t="s">
        <v>81</v>
      </c>
      <c r="K7" s="74" t="s">
        <v>206</v>
      </c>
      <c r="L7" s="73" t="s">
        <v>79</v>
      </c>
      <c r="M7" s="74">
        <f aca="true" t="shared" si="0" ref="M7:M38">H7*J7*L7</f>
        <v>6</v>
      </c>
      <c r="N7" s="73">
        <v>2</v>
      </c>
      <c r="O7" s="72" t="s">
        <v>260</v>
      </c>
      <c r="P7" s="73" t="s">
        <v>79</v>
      </c>
    </row>
    <row r="8" spans="1:16" ht="14.25">
      <c r="A8" s="58">
        <v>2</v>
      </c>
      <c r="B8" s="59" t="s">
        <v>50</v>
      </c>
      <c r="C8" s="59" t="s">
        <v>51</v>
      </c>
      <c r="D8" s="59">
        <v>1986</v>
      </c>
      <c r="E8" s="59" t="s">
        <v>70</v>
      </c>
      <c r="F8" s="59" t="s">
        <v>11</v>
      </c>
      <c r="G8" s="60" t="s">
        <v>179</v>
      </c>
      <c r="H8" s="50" t="s">
        <v>81</v>
      </c>
      <c r="I8" s="61" t="s">
        <v>193</v>
      </c>
      <c r="J8" s="50" t="s">
        <v>80</v>
      </c>
      <c r="K8" s="61" t="s">
        <v>104</v>
      </c>
      <c r="L8" s="50" t="s">
        <v>81</v>
      </c>
      <c r="M8" s="61">
        <f t="shared" si="0"/>
        <v>18</v>
      </c>
      <c r="N8" s="50">
        <v>3</v>
      </c>
      <c r="O8" s="60" t="s">
        <v>261</v>
      </c>
      <c r="P8" s="50" t="s">
        <v>80</v>
      </c>
    </row>
    <row r="9" spans="1:16" ht="14.25">
      <c r="A9" s="58">
        <v>3</v>
      </c>
      <c r="B9" s="59" t="s">
        <v>53</v>
      </c>
      <c r="C9" s="59" t="s">
        <v>28</v>
      </c>
      <c r="D9" s="59">
        <v>1982</v>
      </c>
      <c r="E9" s="59" t="s">
        <v>54</v>
      </c>
      <c r="F9" s="59"/>
      <c r="G9" s="60" t="s">
        <v>178</v>
      </c>
      <c r="H9" s="60" t="s">
        <v>79</v>
      </c>
      <c r="I9" s="60" t="s">
        <v>191</v>
      </c>
      <c r="J9" s="60" t="s">
        <v>79</v>
      </c>
      <c r="K9" s="60" t="s">
        <v>102</v>
      </c>
      <c r="L9" s="60" t="s">
        <v>80</v>
      </c>
      <c r="M9" s="60">
        <f t="shared" si="0"/>
        <v>2</v>
      </c>
      <c r="N9" s="60">
        <v>1</v>
      </c>
      <c r="O9" s="60" t="s">
        <v>258</v>
      </c>
      <c r="P9" s="50" t="s">
        <v>81</v>
      </c>
    </row>
    <row r="10" spans="1:16" ht="14.25">
      <c r="A10" s="58">
        <v>4</v>
      </c>
      <c r="B10" s="59" t="s">
        <v>55</v>
      </c>
      <c r="C10" s="59" t="s">
        <v>13</v>
      </c>
      <c r="D10" s="59">
        <v>1991</v>
      </c>
      <c r="E10" s="59" t="s">
        <v>19</v>
      </c>
      <c r="F10" s="59" t="s">
        <v>11</v>
      </c>
      <c r="G10" s="60" t="s">
        <v>175</v>
      </c>
      <c r="H10" s="60" t="s">
        <v>82</v>
      </c>
      <c r="I10" s="60" t="s">
        <v>172</v>
      </c>
      <c r="J10" s="60" t="s">
        <v>83</v>
      </c>
      <c r="K10" s="60" t="s">
        <v>98</v>
      </c>
      <c r="L10" s="60" t="s">
        <v>71</v>
      </c>
      <c r="M10" s="60">
        <f t="shared" si="0"/>
        <v>180</v>
      </c>
      <c r="N10" s="60">
        <v>6</v>
      </c>
      <c r="O10" s="60" t="s">
        <v>258</v>
      </c>
      <c r="P10" s="50" t="s">
        <v>82</v>
      </c>
    </row>
    <row r="11" spans="1:16" ht="14.25">
      <c r="A11" s="58">
        <v>5</v>
      </c>
      <c r="B11" s="59" t="s">
        <v>36</v>
      </c>
      <c r="C11" s="59" t="s">
        <v>28</v>
      </c>
      <c r="D11" s="59">
        <v>1987</v>
      </c>
      <c r="E11" s="59" t="s">
        <v>37</v>
      </c>
      <c r="F11" s="59" t="s">
        <v>38</v>
      </c>
      <c r="G11" s="60" t="s">
        <v>176</v>
      </c>
      <c r="H11" s="50" t="s">
        <v>71</v>
      </c>
      <c r="I11" s="61" t="s">
        <v>72</v>
      </c>
      <c r="J11" s="50" t="s">
        <v>82</v>
      </c>
      <c r="K11" s="61" t="s">
        <v>99</v>
      </c>
      <c r="L11" s="50" t="s">
        <v>82</v>
      </c>
      <c r="M11" s="61">
        <f t="shared" si="0"/>
        <v>144</v>
      </c>
      <c r="N11" s="50">
        <v>4</v>
      </c>
      <c r="O11" s="60" t="s">
        <v>77</v>
      </c>
      <c r="P11" s="50" t="s">
        <v>83</v>
      </c>
    </row>
    <row r="12" spans="1:16" ht="15" thickBot="1">
      <c r="A12" s="62">
        <v>6</v>
      </c>
      <c r="B12" s="63" t="s">
        <v>60</v>
      </c>
      <c r="C12" s="102" t="s">
        <v>13</v>
      </c>
      <c r="D12" s="64">
        <v>1985</v>
      </c>
      <c r="E12" s="64" t="s">
        <v>61</v>
      </c>
      <c r="F12" s="65" t="s">
        <v>11</v>
      </c>
      <c r="G12" s="66" t="s">
        <v>177</v>
      </c>
      <c r="H12" s="51" t="s">
        <v>84</v>
      </c>
      <c r="I12" s="67" t="s">
        <v>188</v>
      </c>
      <c r="J12" s="51" t="s">
        <v>74</v>
      </c>
      <c r="K12" s="67" t="s">
        <v>99</v>
      </c>
      <c r="L12" s="51" t="s">
        <v>82</v>
      </c>
      <c r="M12" s="67">
        <f t="shared" si="0"/>
        <v>168</v>
      </c>
      <c r="N12" s="51">
        <v>5</v>
      </c>
      <c r="O12" s="67" t="s">
        <v>259</v>
      </c>
      <c r="P12" s="51" t="s">
        <v>84</v>
      </c>
    </row>
    <row r="13" spans="1:14" ht="14.25">
      <c r="A13" s="75">
        <v>7</v>
      </c>
      <c r="B13" s="9" t="s">
        <v>27</v>
      </c>
      <c r="C13" s="10" t="s">
        <v>28</v>
      </c>
      <c r="D13" s="8">
        <v>1965</v>
      </c>
      <c r="E13" s="8" t="s">
        <v>10</v>
      </c>
      <c r="F13" s="20" t="s">
        <v>11</v>
      </c>
      <c r="G13" s="46" t="s">
        <v>93</v>
      </c>
      <c r="H13" s="17" t="s">
        <v>74</v>
      </c>
      <c r="I13" s="13" t="s">
        <v>172</v>
      </c>
      <c r="J13" s="17" t="s">
        <v>83</v>
      </c>
      <c r="K13" s="13" t="s">
        <v>204</v>
      </c>
      <c r="L13" s="17" t="s">
        <v>84</v>
      </c>
      <c r="M13" s="13">
        <f t="shared" si="0"/>
        <v>210</v>
      </c>
      <c r="N13" s="50">
        <v>7</v>
      </c>
    </row>
    <row r="14" spans="1:14" ht="14.25">
      <c r="A14" s="75">
        <v>8</v>
      </c>
      <c r="B14" s="5" t="s">
        <v>12</v>
      </c>
      <c r="C14" s="6" t="s">
        <v>13</v>
      </c>
      <c r="D14" s="4">
        <v>1982</v>
      </c>
      <c r="E14" s="4" t="s">
        <v>14</v>
      </c>
      <c r="F14" s="18" t="s">
        <v>11</v>
      </c>
      <c r="G14" s="16" t="s">
        <v>195</v>
      </c>
      <c r="H14" s="17" t="s">
        <v>83</v>
      </c>
      <c r="I14" s="13" t="s">
        <v>77</v>
      </c>
      <c r="J14" s="17" t="s">
        <v>85</v>
      </c>
      <c r="K14" s="13" t="s">
        <v>100</v>
      </c>
      <c r="L14" s="17" t="s">
        <v>90</v>
      </c>
      <c r="M14" s="13">
        <f t="shared" si="0"/>
        <v>880</v>
      </c>
      <c r="N14" s="50">
        <v>8</v>
      </c>
    </row>
    <row r="15" spans="1:14" ht="14.25">
      <c r="A15" s="75">
        <v>9</v>
      </c>
      <c r="B15" s="5" t="s">
        <v>20</v>
      </c>
      <c r="C15" s="6" t="s">
        <v>13</v>
      </c>
      <c r="D15" s="4">
        <v>1984</v>
      </c>
      <c r="E15" s="4" t="s">
        <v>108</v>
      </c>
      <c r="F15" s="11" t="s">
        <v>11</v>
      </c>
      <c r="G15" s="16" t="s">
        <v>96</v>
      </c>
      <c r="H15" s="17" t="s">
        <v>85</v>
      </c>
      <c r="I15" s="13" t="s">
        <v>186</v>
      </c>
      <c r="J15" s="17" t="s">
        <v>101</v>
      </c>
      <c r="K15" s="13" t="s">
        <v>97</v>
      </c>
      <c r="L15" s="17" t="s">
        <v>103</v>
      </c>
      <c r="M15" s="13">
        <f t="shared" si="0"/>
        <v>1672</v>
      </c>
      <c r="N15" s="50">
        <v>9</v>
      </c>
    </row>
    <row r="16" spans="1:14" ht="14.25">
      <c r="A16" s="75">
        <v>10</v>
      </c>
      <c r="B16" s="5" t="s">
        <v>15</v>
      </c>
      <c r="C16" s="6" t="s">
        <v>13</v>
      </c>
      <c r="D16" s="4">
        <v>1989</v>
      </c>
      <c r="E16" s="4" t="s">
        <v>14</v>
      </c>
      <c r="F16" s="18" t="s">
        <v>11</v>
      </c>
      <c r="G16" s="14" t="s">
        <v>88</v>
      </c>
      <c r="H16" s="17" t="s">
        <v>92</v>
      </c>
      <c r="I16" s="13" t="s">
        <v>75</v>
      </c>
      <c r="J16" s="17" t="s">
        <v>197</v>
      </c>
      <c r="K16" s="13" t="s">
        <v>174</v>
      </c>
      <c r="L16" s="17" t="s">
        <v>85</v>
      </c>
      <c r="M16" s="13">
        <f t="shared" si="0"/>
        <v>2160</v>
      </c>
      <c r="N16" s="50">
        <v>10</v>
      </c>
    </row>
    <row r="17" spans="1:14" ht="14.25">
      <c r="A17" s="75">
        <v>11</v>
      </c>
      <c r="B17" s="68" t="s">
        <v>43</v>
      </c>
      <c r="C17" s="6">
        <v>1</v>
      </c>
      <c r="D17" s="4">
        <v>1986</v>
      </c>
      <c r="E17" s="4" t="s">
        <v>10</v>
      </c>
      <c r="F17" s="11" t="s">
        <v>11</v>
      </c>
      <c r="G17" s="16" t="s">
        <v>88</v>
      </c>
      <c r="H17" s="17" t="s">
        <v>92</v>
      </c>
      <c r="I17" s="13" t="s">
        <v>192</v>
      </c>
      <c r="J17" s="17" t="s">
        <v>71</v>
      </c>
      <c r="K17" s="13" t="s">
        <v>103</v>
      </c>
      <c r="L17" s="17" t="s">
        <v>100</v>
      </c>
      <c r="M17" s="13">
        <f t="shared" si="0"/>
        <v>2268</v>
      </c>
      <c r="N17" s="50">
        <v>11</v>
      </c>
    </row>
    <row r="18" spans="1:14" ht="14.25">
      <c r="A18" s="75">
        <v>12</v>
      </c>
      <c r="B18" s="5" t="s">
        <v>68</v>
      </c>
      <c r="C18" s="6" t="s">
        <v>13</v>
      </c>
      <c r="D18" s="4">
        <v>1989</v>
      </c>
      <c r="E18" s="4" t="s">
        <v>41</v>
      </c>
      <c r="F18" s="11" t="s">
        <v>11</v>
      </c>
      <c r="G18" s="14" t="s">
        <v>92</v>
      </c>
      <c r="H18" s="17" t="s">
        <v>97</v>
      </c>
      <c r="I18" s="13" t="s">
        <v>78</v>
      </c>
      <c r="J18" s="17" t="s">
        <v>90</v>
      </c>
      <c r="K18" s="13" t="s">
        <v>204</v>
      </c>
      <c r="L18" s="17" t="s">
        <v>84</v>
      </c>
      <c r="M18" s="13">
        <f t="shared" si="0"/>
        <v>2244</v>
      </c>
      <c r="N18" s="50">
        <v>12</v>
      </c>
    </row>
    <row r="19" spans="1:14" ht="14.25">
      <c r="A19" s="75">
        <v>13</v>
      </c>
      <c r="B19" s="5" t="s">
        <v>40</v>
      </c>
      <c r="C19" s="6">
        <v>2</v>
      </c>
      <c r="D19" s="4">
        <v>1991</v>
      </c>
      <c r="E19" s="4" t="s">
        <v>21</v>
      </c>
      <c r="F19" s="11" t="s">
        <v>11</v>
      </c>
      <c r="G19" s="14" t="s">
        <v>87</v>
      </c>
      <c r="H19" s="17" t="s">
        <v>100</v>
      </c>
      <c r="I19" s="13" t="s">
        <v>75</v>
      </c>
      <c r="J19" s="17" t="s">
        <v>197</v>
      </c>
      <c r="K19" s="13" t="s">
        <v>194</v>
      </c>
      <c r="L19" s="17" t="s">
        <v>101</v>
      </c>
      <c r="M19" s="13">
        <f t="shared" si="0"/>
        <v>2310</v>
      </c>
      <c r="N19" s="50">
        <v>13</v>
      </c>
    </row>
    <row r="20" spans="1:14" ht="14.25">
      <c r="A20" s="75">
        <v>14</v>
      </c>
      <c r="B20" s="5" t="s">
        <v>39</v>
      </c>
      <c r="C20" s="6" t="s">
        <v>13</v>
      </c>
      <c r="D20" s="4">
        <v>1989</v>
      </c>
      <c r="E20" s="4" t="s">
        <v>21</v>
      </c>
      <c r="F20" s="11" t="s">
        <v>11</v>
      </c>
      <c r="G20" s="15" t="s">
        <v>194</v>
      </c>
      <c r="H20" s="17" t="s">
        <v>78</v>
      </c>
      <c r="I20" s="13" t="s">
        <v>75</v>
      </c>
      <c r="J20" s="17" t="s">
        <v>197</v>
      </c>
      <c r="K20" s="13" t="s">
        <v>185</v>
      </c>
      <c r="L20" s="17" t="s">
        <v>91</v>
      </c>
      <c r="M20" s="13">
        <f t="shared" si="0"/>
        <v>2340</v>
      </c>
      <c r="N20" s="50">
        <v>14</v>
      </c>
    </row>
    <row r="21" spans="1:14" ht="14.25">
      <c r="A21" s="75">
        <v>15</v>
      </c>
      <c r="B21" s="5" t="s">
        <v>56</v>
      </c>
      <c r="C21" s="4" t="s">
        <v>13</v>
      </c>
      <c r="D21" s="4">
        <v>1990</v>
      </c>
      <c r="E21" s="4" t="s">
        <v>19</v>
      </c>
      <c r="F21" s="11" t="s">
        <v>11</v>
      </c>
      <c r="G21" s="14" t="s">
        <v>90</v>
      </c>
      <c r="H21" s="17" t="s">
        <v>91</v>
      </c>
      <c r="I21" s="13" t="s">
        <v>171</v>
      </c>
      <c r="J21" s="17" t="s">
        <v>78</v>
      </c>
      <c r="K21" s="13" t="s">
        <v>92</v>
      </c>
      <c r="L21" s="17" t="s">
        <v>198</v>
      </c>
      <c r="M21" s="13">
        <f t="shared" si="0"/>
        <v>2496</v>
      </c>
      <c r="N21" s="50">
        <v>15</v>
      </c>
    </row>
    <row r="22" spans="1:14" ht="14.25">
      <c r="A22" s="75">
        <v>16</v>
      </c>
      <c r="B22" s="5" t="s">
        <v>9</v>
      </c>
      <c r="C22" s="4">
        <v>1</v>
      </c>
      <c r="D22" s="4">
        <v>1981</v>
      </c>
      <c r="E22" s="4" t="s">
        <v>10</v>
      </c>
      <c r="F22" s="18" t="s">
        <v>11</v>
      </c>
      <c r="G22" s="14" t="s">
        <v>88</v>
      </c>
      <c r="H22" s="17" t="s">
        <v>92</v>
      </c>
      <c r="I22" s="13" t="s">
        <v>73</v>
      </c>
      <c r="J22" s="17" t="s">
        <v>100</v>
      </c>
      <c r="K22" s="13" t="s">
        <v>176</v>
      </c>
      <c r="L22" s="17" t="s">
        <v>202</v>
      </c>
      <c r="M22" s="13">
        <f t="shared" si="0"/>
        <v>2520</v>
      </c>
      <c r="N22" s="50">
        <v>16</v>
      </c>
    </row>
    <row r="23" spans="1:14" ht="14.25">
      <c r="A23" s="75">
        <v>16</v>
      </c>
      <c r="B23" s="5" t="s">
        <v>57</v>
      </c>
      <c r="C23" s="4" t="s">
        <v>13</v>
      </c>
      <c r="D23" s="4">
        <v>1965</v>
      </c>
      <c r="E23" s="4" t="s">
        <v>35</v>
      </c>
      <c r="F23" s="11" t="s">
        <v>11</v>
      </c>
      <c r="G23" s="14" t="s">
        <v>95</v>
      </c>
      <c r="H23" s="17" t="s">
        <v>171</v>
      </c>
      <c r="I23" s="13" t="s">
        <v>174</v>
      </c>
      <c r="J23" s="17" t="s">
        <v>202</v>
      </c>
      <c r="K23" s="13" t="s">
        <v>171</v>
      </c>
      <c r="L23" s="17" t="s">
        <v>78</v>
      </c>
      <c r="M23" s="13">
        <f t="shared" si="0"/>
        <v>2520</v>
      </c>
      <c r="N23" s="50">
        <v>16</v>
      </c>
    </row>
    <row r="24" spans="1:14" ht="14.25">
      <c r="A24" s="75">
        <v>18</v>
      </c>
      <c r="B24" s="5" t="s">
        <v>33</v>
      </c>
      <c r="C24" s="6">
        <v>1</v>
      </c>
      <c r="D24" s="4">
        <v>1985</v>
      </c>
      <c r="E24" s="4" t="s">
        <v>10</v>
      </c>
      <c r="F24" s="11" t="s">
        <v>11</v>
      </c>
      <c r="G24" s="16" t="s">
        <v>176</v>
      </c>
      <c r="H24" s="17" t="s">
        <v>71</v>
      </c>
      <c r="I24" s="13" t="s">
        <v>187</v>
      </c>
      <c r="J24" s="17" t="s">
        <v>92</v>
      </c>
      <c r="K24" s="13" t="s">
        <v>97</v>
      </c>
      <c r="L24" s="17" t="s">
        <v>103</v>
      </c>
      <c r="M24" s="13">
        <f t="shared" si="0"/>
        <v>3078</v>
      </c>
      <c r="N24" s="50">
        <v>18</v>
      </c>
    </row>
    <row r="25" spans="1:14" ht="14.25">
      <c r="A25" s="75">
        <v>19</v>
      </c>
      <c r="B25" s="5" t="s">
        <v>46</v>
      </c>
      <c r="C25" s="6">
        <v>1</v>
      </c>
      <c r="D25" s="4">
        <v>1993</v>
      </c>
      <c r="E25" s="4" t="s">
        <v>19</v>
      </c>
      <c r="F25" s="11" t="s">
        <v>11</v>
      </c>
      <c r="G25" s="16" t="s">
        <v>176</v>
      </c>
      <c r="H25" s="17" t="s">
        <v>71</v>
      </c>
      <c r="I25" s="13" t="s">
        <v>76</v>
      </c>
      <c r="J25" s="17" t="s">
        <v>199</v>
      </c>
      <c r="K25" s="13" t="s">
        <v>76</v>
      </c>
      <c r="L25" s="17" t="s">
        <v>96</v>
      </c>
      <c r="M25" s="13">
        <f t="shared" si="0"/>
        <v>4320</v>
      </c>
      <c r="N25" s="50">
        <v>19</v>
      </c>
    </row>
    <row r="26" spans="1:14" ht="14.25">
      <c r="A26" s="75">
        <v>20</v>
      </c>
      <c r="B26" s="5" t="s">
        <v>18</v>
      </c>
      <c r="C26" s="6" t="s">
        <v>13</v>
      </c>
      <c r="D26" s="4">
        <v>1985</v>
      </c>
      <c r="E26" s="4" t="s">
        <v>19</v>
      </c>
      <c r="F26" s="11" t="s">
        <v>11</v>
      </c>
      <c r="G26" s="16" t="s">
        <v>196</v>
      </c>
      <c r="H26" s="17" t="s">
        <v>198</v>
      </c>
      <c r="I26" s="13" t="s">
        <v>78</v>
      </c>
      <c r="J26" s="17" t="s">
        <v>90</v>
      </c>
      <c r="K26" s="13" t="s">
        <v>103</v>
      </c>
      <c r="L26" s="17" t="s">
        <v>100</v>
      </c>
      <c r="M26" s="13">
        <f t="shared" si="0"/>
        <v>4928</v>
      </c>
      <c r="N26" s="50">
        <v>20</v>
      </c>
    </row>
    <row r="27" spans="1:14" ht="14.25">
      <c r="A27" s="75">
        <v>21</v>
      </c>
      <c r="B27" s="5" t="s">
        <v>42</v>
      </c>
      <c r="C27" s="6" t="s">
        <v>13</v>
      </c>
      <c r="D27" s="4">
        <v>1986</v>
      </c>
      <c r="E27" s="4" t="s">
        <v>10</v>
      </c>
      <c r="F27" s="11" t="s">
        <v>11</v>
      </c>
      <c r="G27" s="13" t="s">
        <v>89</v>
      </c>
      <c r="H27" s="17" t="s">
        <v>90</v>
      </c>
      <c r="I27" s="13" t="s">
        <v>171</v>
      </c>
      <c r="J27" s="17" t="s">
        <v>78</v>
      </c>
      <c r="K27" s="13" t="s">
        <v>91</v>
      </c>
      <c r="L27" s="17" t="s">
        <v>195</v>
      </c>
      <c r="M27" s="13">
        <f t="shared" si="0"/>
        <v>6600</v>
      </c>
      <c r="N27" s="50">
        <v>21</v>
      </c>
    </row>
    <row r="28" spans="1:14" ht="14.25">
      <c r="A28" s="75">
        <v>22</v>
      </c>
      <c r="B28" s="5" t="s">
        <v>45</v>
      </c>
      <c r="C28" s="6">
        <v>1</v>
      </c>
      <c r="D28" s="4">
        <v>1995</v>
      </c>
      <c r="E28" s="4" t="s">
        <v>19</v>
      </c>
      <c r="F28" s="19" t="s">
        <v>11</v>
      </c>
      <c r="G28" s="13" t="s">
        <v>89</v>
      </c>
      <c r="H28" s="17" t="s">
        <v>90</v>
      </c>
      <c r="I28" s="13" t="s">
        <v>190</v>
      </c>
      <c r="J28" s="17" t="s">
        <v>103</v>
      </c>
      <c r="K28" s="13" t="s">
        <v>92</v>
      </c>
      <c r="L28" s="17" t="s">
        <v>198</v>
      </c>
      <c r="M28" s="13">
        <f t="shared" si="0"/>
        <v>6688</v>
      </c>
      <c r="N28" s="50">
        <v>22</v>
      </c>
    </row>
    <row r="29" spans="1:14" ht="14.25">
      <c r="A29" s="75">
        <v>23</v>
      </c>
      <c r="B29" s="5" t="s">
        <v>22</v>
      </c>
      <c r="C29" s="6">
        <v>1</v>
      </c>
      <c r="D29" s="4">
        <v>1983</v>
      </c>
      <c r="E29" s="4" t="s">
        <v>21</v>
      </c>
      <c r="F29" s="11" t="s">
        <v>23</v>
      </c>
      <c r="G29" s="16" t="s">
        <v>103</v>
      </c>
      <c r="H29" s="17" t="s">
        <v>197</v>
      </c>
      <c r="I29" s="13" t="s">
        <v>78</v>
      </c>
      <c r="J29" s="17" t="s">
        <v>90</v>
      </c>
      <c r="K29" s="13" t="s">
        <v>100</v>
      </c>
      <c r="L29" s="17" t="s">
        <v>90</v>
      </c>
      <c r="M29" s="13">
        <f t="shared" si="0"/>
        <v>7260</v>
      </c>
      <c r="N29" s="50">
        <v>23</v>
      </c>
    </row>
    <row r="30" spans="1:14" ht="14.25">
      <c r="A30" s="75">
        <v>24</v>
      </c>
      <c r="B30" s="5" t="s">
        <v>58</v>
      </c>
      <c r="C30" s="6">
        <v>2</v>
      </c>
      <c r="D30" s="4">
        <v>1981</v>
      </c>
      <c r="E30" s="4" t="s">
        <v>59</v>
      </c>
      <c r="F30" s="19" t="s">
        <v>11</v>
      </c>
      <c r="G30" s="14" t="s">
        <v>73</v>
      </c>
      <c r="H30" s="17" t="s">
        <v>96</v>
      </c>
      <c r="I30" s="13" t="s">
        <v>74</v>
      </c>
      <c r="J30" s="17" t="s">
        <v>201</v>
      </c>
      <c r="K30" s="13" t="s">
        <v>88</v>
      </c>
      <c r="L30" s="17" t="s">
        <v>92</v>
      </c>
      <c r="M30" s="13">
        <f t="shared" si="0"/>
        <v>13824</v>
      </c>
      <c r="N30" s="50">
        <v>24</v>
      </c>
    </row>
    <row r="31" spans="1:14" ht="14.25">
      <c r="A31" s="75">
        <v>25</v>
      </c>
      <c r="B31" s="5" t="s">
        <v>47</v>
      </c>
      <c r="C31" s="6" t="s">
        <v>25</v>
      </c>
      <c r="D31" s="4">
        <v>1985</v>
      </c>
      <c r="E31" s="4" t="s">
        <v>17</v>
      </c>
      <c r="F31" s="19" t="s">
        <v>11</v>
      </c>
      <c r="G31" s="16" t="s">
        <v>100</v>
      </c>
      <c r="H31" s="17" t="s">
        <v>195</v>
      </c>
      <c r="I31" s="13" t="s">
        <v>189</v>
      </c>
      <c r="J31" s="17" t="s">
        <v>171</v>
      </c>
      <c r="K31" s="13" t="s">
        <v>101</v>
      </c>
      <c r="L31" s="17" t="s">
        <v>200</v>
      </c>
      <c r="M31" s="13">
        <f t="shared" si="0"/>
        <v>13650</v>
      </c>
      <c r="N31" s="50">
        <v>25</v>
      </c>
    </row>
    <row r="32" spans="1:14" ht="14.25">
      <c r="A32" s="75">
        <v>26</v>
      </c>
      <c r="B32" s="5" t="s">
        <v>29</v>
      </c>
      <c r="C32" s="6">
        <v>1</v>
      </c>
      <c r="D32" s="4">
        <v>1984</v>
      </c>
      <c r="E32" s="4" t="s">
        <v>30</v>
      </c>
      <c r="F32" s="19" t="s">
        <v>11</v>
      </c>
      <c r="G32" s="14" t="s">
        <v>76</v>
      </c>
      <c r="H32" s="17" t="s">
        <v>200</v>
      </c>
      <c r="I32" s="13" t="s">
        <v>71</v>
      </c>
      <c r="J32" s="17" t="s">
        <v>104</v>
      </c>
      <c r="K32" s="13" t="s">
        <v>97</v>
      </c>
      <c r="L32" s="17" t="s">
        <v>103</v>
      </c>
      <c r="M32" s="13">
        <f t="shared" si="0"/>
        <v>14326</v>
      </c>
      <c r="N32" s="50">
        <v>26</v>
      </c>
    </row>
    <row r="33" spans="1:14" ht="14.25">
      <c r="A33" s="75">
        <v>27</v>
      </c>
      <c r="B33" s="5" t="s">
        <v>34</v>
      </c>
      <c r="C33" s="6" t="s">
        <v>13</v>
      </c>
      <c r="D33" s="4">
        <v>1986</v>
      </c>
      <c r="E33" s="4" t="s">
        <v>35</v>
      </c>
      <c r="F33" s="19" t="s">
        <v>11</v>
      </c>
      <c r="G33" s="16" t="s">
        <v>86</v>
      </c>
      <c r="H33" s="17" t="s">
        <v>192</v>
      </c>
      <c r="I33" s="13" t="s">
        <v>78</v>
      </c>
      <c r="J33" s="17" t="s">
        <v>90</v>
      </c>
      <c r="K33" s="13" t="s">
        <v>101</v>
      </c>
      <c r="L33" s="17" t="s">
        <v>200</v>
      </c>
      <c r="M33" s="13">
        <f t="shared" si="0"/>
        <v>16016</v>
      </c>
      <c r="N33" s="50">
        <v>27</v>
      </c>
    </row>
    <row r="34" spans="1:14" ht="14.25">
      <c r="A34" s="75">
        <v>28</v>
      </c>
      <c r="B34" s="5" t="s">
        <v>69</v>
      </c>
      <c r="C34" s="4" t="s">
        <v>13</v>
      </c>
      <c r="D34" s="4">
        <v>1990</v>
      </c>
      <c r="E34" s="4" t="s">
        <v>21</v>
      </c>
      <c r="F34" s="19" t="s">
        <v>11</v>
      </c>
      <c r="G34" s="14" t="s">
        <v>86</v>
      </c>
      <c r="H34" s="17" t="s">
        <v>192</v>
      </c>
      <c r="I34" s="13" t="s">
        <v>78</v>
      </c>
      <c r="J34" s="17" t="s">
        <v>90</v>
      </c>
      <c r="K34" s="13" t="s">
        <v>203</v>
      </c>
      <c r="L34" s="17" t="s">
        <v>201</v>
      </c>
      <c r="M34" s="13">
        <f t="shared" si="0"/>
        <v>19712</v>
      </c>
      <c r="N34" s="50">
        <v>28</v>
      </c>
    </row>
    <row r="35" spans="1:14" ht="14.25">
      <c r="A35" s="75">
        <v>29</v>
      </c>
      <c r="B35" s="5" t="s">
        <v>16</v>
      </c>
      <c r="C35" s="6">
        <v>2</v>
      </c>
      <c r="D35" s="4">
        <v>1983</v>
      </c>
      <c r="E35" s="4" t="s">
        <v>17</v>
      </c>
      <c r="F35" s="19" t="s">
        <v>11</v>
      </c>
      <c r="G35" s="16" t="s">
        <v>91</v>
      </c>
      <c r="H35" s="17" t="s">
        <v>102</v>
      </c>
      <c r="I35" s="13" t="s">
        <v>78</v>
      </c>
      <c r="J35" s="17" t="s">
        <v>90</v>
      </c>
      <c r="K35" s="13" t="s">
        <v>85</v>
      </c>
      <c r="L35" s="17" t="s">
        <v>172</v>
      </c>
      <c r="M35" s="13">
        <f t="shared" si="0"/>
        <v>20460</v>
      </c>
      <c r="N35" s="50">
        <v>29</v>
      </c>
    </row>
    <row r="36" spans="1:14" ht="14.25">
      <c r="A36" s="75">
        <v>29</v>
      </c>
      <c r="B36" s="5" t="s">
        <v>24</v>
      </c>
      <c r="C36" s="6" t="s">
        <v>25</v>
      </c>
      <c r="D36" s="4">
        <v>1982</v>
      </c>
      <c r="E36" s="4" t="s">
        <v>26</v>
      </c>
      <c r="F36" s="19" t="s">
        <v>11</v>
      </c>
      <c r="G36" s="16" t="s">
        <v>91</v>
      </c>
      <c r="H36" s="17" t="s">
        <v>102</v>
      </c>
      <c r="I36" s="13" t="s">
        <v>78</v>
      </c>
      <c r="J36" s="17" t="s">
        <v>90</v>
      </c>
      <c r="K36" s="13" t="s">
        <v>85</v>
      </c>
      <c r="L36" s="17" t="s">
        <v>172</v>
      </c>
      <c r="M36" s="13">
        <f t="shared" si="0"/>
        <v>20460</v>
      </c>
      <c r="N36" s="50">
        <v>29</v>
      </c>
    </row>
    <row r="37" spans="1:14" ht="14.25">
      <c r="A37" s="75">
        <v>31</v>
      </c>
      <c r="B37" s="5" t="s">
        <v>49</v>
      </c>
      <c r="C37" s="4">
        <v>1</v>
      </c>
      <c r="D37" s="4">
        <v>1977</v>
      </c>
      <c r="E37" s="4" t="s">
        <v>17</v>
      </c>
      <c r="F37" s="19" t="s">
        <v>11</v>
      </c>
      <c r="G37" s="14" t="s">
        <v>76</v>
      </c>
      <c r="H37" s="17" t="s">
        <v>200</v>
      </c>
      <c r="I37" s="13" t="s">
        <v>71</v>
      </c>
      <c r="J37" s="17" t="s">
        <v>104</v>
      </c>
      <c r="K37" s="17" t="s">
        <v>202</v>
      </c>
      <c r="L37" s="17" t="s">
        <v>192</v>
      </c>
      <c r="M37" s="17">
        <f t="shared" si="0"/>
        <v>21112</v>
      </c>
      <c r="N37" s="50">
        <v>31</v>
      </c>
    </row>
    <row r="38" spans="1:14" ht="15" thickBot="1">
      <c r="A38" s="75">
        <v>32</v>
      </c>
      <c r="B38" s="5" t="s">
        <v>31</v>
      </c>
      <c r="C38" s="6">
        <v>2</v>
      </c>
      <c r="D38" s="4">
        <v>1981</v>
      </c>
      <c r="E38" s="4" t="s">
        <v>21</v>
      </c>
      <c r="F38" s="19" t="s">
        <v>32</v>
      </c>
      <c r="G38" s="21" t="s">
        <v>86</v>
      </c>
      <c r="H38" s="48" t="s">
        <v>192</v>
      </c>
      <c r="I38" s="49" t="s">
        <v>71</v>
      </c>
      <c r="J38" s="48" t="s">
        <v>104</v>
      </c>
      <c r="K38" s="49" t="s">
        <v>71</v>
      </c>
      <c r="L38" s="48" t="s">
        <v>104</v>
      </c>
      <c r="M38" s="49">
        <f t="shared" si="0"/>
        <v>23548</v>
      </c>
      <c r="N38" s="51">
        <v>32</v>
      </c>
    </row>
    <row r="40" spans="2:7" ht="14.25">
      <c r="B40" s="35" t="s">
        <v>250</v>
      </c>
      <c r="G40" t="s">
        <v>251</v>
      </c>
    </row>
    <row r="42" spans="2:7" ht="14.25">
      <c r="B42" t="s">
        <v>252</v>
      </c>
      <c r="G42" t="s">
        <v>253</v>
      </c>
    </row>
  </sheetData>
  <sheetProtection/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6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4.57421875" style="0" customWidth="1"/>
    <col min="2" max="2" width="20.28125" style="0" customWidth="1"/>
    <col min="3" max="3" width="6.140625" style="0" customWidth="1"/>
    <col min="4" max="4" width="5.7109375" style="0" customWidth="1"/>
    <col min="5" max="5" width="8.421875" style="0" customWidth="1"/>
    <col min="6" max="6" width="9.7109375" style="0" customWidth="1"/>
    <col min="8" max="8" width="6.421875" style="0" customWidth="1"/>
    <col min="10" max="10" width="7.00390625" style="0" customWidth="1"/>
    <col min="12" max="12" width="7.140625" style="0" customWidth="1"/>
    <col min="13" max="13" width="8.00390625" style="0" customWidth="1"/>
    <col min="14" max="14" width="6.7109375" style="0" customWidth="1"/>
    <col min="15" max="15" width="8.421875" style="0" customWidth="1"/>
    <col min="16" max="16" width="7.140625" style="0" customWidth="1"/>
  </cols>
  <sheetData>
    <row r="1" spans="4:9" ht="18">
      <c r="D1" s="87"/>
      <c r="E1" s="87"/>
      <c r="F1" s="88" t="s">
        <v>0</v>
      </c>
      <c r="G1" s="87"/>
      <c r="H1" s="87"/>
      <c r="I1" s="87"/>
    </row>
    <row r="2" spans="4:9" ht="15.75">
      <c r="D2" s="87"/>
      <c r="E2" s="87"/>
      <c r="F2" s="89" t="s">
        <v>208</v>
      </c>
      <c r="G2" s="87"/>
      <c r="H2" s="87"/>
      <c r="I2" s="87"/>
    </row>
    <row r="3" spans="4:9" ht="15" customHeight="1">
      <c r="D3" s="87"/>
      <c r="E3" s="87"/>
      <c r="F3" s="89" t="s">
        <v>105</v>
      </c>
      <c r="G3" s="87"/>
      <c r="H3" s="87"/>
      <c r="I3" s="87"/>
    </row>
    <row r="4" spans="11:13" ht="14.25">
      <c r="K4" t="s">
        <v>254</v>
      </c>
      <c r="M4" t="s">
        <v>256</v>
      </c>
    </row>
    <row r="5" ht="14.25">
      <c r="A5" t="s">
        <v>209</v>
      </c>
    </row>
    <row r="6" spans="1:15" ht="15.75" thickBot="1">
      <c r="A6" s="99" t="s">
        <v>2</v>
      </c>
      <c r="B6" s="23"/>
      <c r="C6" s="23"/>
      <c r="D6" s="23"/>
      <c r="E6" s="23" t="s">
        <v>64</v>
      </c>
      <c r="F6" s="22"/>
      <c r="G6" s="44" t="s">
        <v>184</v>
      </c>
      <c r="H6" s="45">
        <v>1</v>
      </c>
      <c r="I6" s="44" t="s">
        <v>184</v>
      </c>
      <c r="J6" s="45">
        <v>2</v>
      </c>
      <c r="K6" s="44" t="s">
        <v>184</v>
      </c>
      <c r="L6" s="45">
        <v>3</v>
      </c>
      <c r="M6" s="103" t="s">
        <v>262</v>
      </c>
      <c r="O6" s="43" t="s">
        <v>257</v>
      </c>
    </row>
    <row r="7" spans="1:16" ht="15" thickBot="1">
      <c r="A7" s="24" t="s">
        <v>3</v>
      </c>
      <c r="B7" s="25" t="s">
        <v>4</v>
      </c>
      <c r="C7" s="25" t="s">
        <v>5</v>
      </c>
      <c r="D7" s="25" t="s">
        <v>6</v>
      </c>
      <c r="E7" s="29" t="s">
        <v>7</v>
      </c>
      <c r="F7" s="30" t="s">
        <v>8</v>
      </c>
      <c r="G7" s="30" t="s">
        <v>62</v>
      </c>
      <c r="H7" s="37" t="s">
        <v>244</v>
      </c>
      <c r="I7" s="30" t="s">
        <v>62</v>
      </c>
      <c r="J7" s="37" t="s">
        <v>65</v>
      </c>
      <c r="K7" s="30" t="s">
        <v>62</v>
      </c>
      <c r="L7" s="37" t="s">
        <v>65</v>
      </c>
      <c r="M7" s="30" t="s">
        <v>207</v>
      </c>
      <c r="N7" s="37" t="s">
        <v>65</v>
      </c>
      <c r="O7" s="30" t="s">
        <v>62</v>
      </c>
      <c r="P7" s="37" t="s">
        <v>244</v>
      </c>
    </row>
    <row r="8" spans="1:16" ht="14.25">
      <c r="A8" s="79">
        <v>1</v>
      </c>
      <c r="B8" s="80" t="s">
        <v>130</v>
      </c>
      <c r="C8" s="85" t="s">
        <v>51</v>
      </c>
      <c r="D8" s="81">
        <v>1981</v>
      </c>
      <c r="E8" s="81" t="s">
        <v>10</v>
      </c>
      <c r="F8" s="82" t="s">
        <v>11</v>
      </c>
      <c r="G8" s="79" t="s">
        <v>217</v>
      </c>
      <c r="H8" s="84">
        <v>4</v>
      </c>
      <c r="I8" s="79" t="s">
        <v>228</v>
      </c>
      <c r="J8" s="84">
        <v>7</v>
      </c>
      <c r="K8" s="79" t="s">
        <v>222</v>
      </c>
      <c r="L8" s="79">
        <v>6</v>
      </c>
      <c r="M8" s="79">
        <f aca="true" t="shared" si="0" ref="M8:M39">H8*J8*L8</f>
        <v>168</v>
      </c>
      <c r="N8" s="84">
        <v>6</v>
      </c>
      <c r="O8" s="79" t="s">
        <v>205</v>
      </c>
      <c r="P8" s="84">
        <v>1</v>
      </c>
    </row>
    <row r="9" spans="1:16" ht="14.25">
      <c r="A9" s="79">
        <v>2</v>
      </c>
      <c r="B9" s="80" t="s">
        <v>131</v>
      </c>
      <c r="C9" s="81" t="s">
        <v>51</v>
      </c>
      <c r="D9" s="81">
        <v>1983</v>
      </c>
      <c r="E9" s="81" t="s">
        <v>21</v>
      </c>
      <c r="F9" s="82" t="s">
        <v>32</v>
      </c>
      <c r="G9" s="79" t="s">
        <v>243</v>
      </c>
      <c r="H9" s="83">
        <v>2</v>
      </c>
      <c r="I9" s="79" t="s">
        <v>214</v>
      </c>
      <c r="J9" s="83">
        <v>1</v>
      </c>
      <c r="K9" s="79" t="s">
        <v>235</v>
      </c>
      <c r="L9" s="83">
        <v>3</v>
      </c>
      <c r="M9" s="84">
        <f t="shared" si="0"/>
        <v>6</v>
      </c>
      <c r="N9" s="83">
        <v>1</v>
      </c>
      <c r="O9" s="79" t="s">
        <v>259</v>
      </c>
      <c r="P9" s="84">
        <v>2</v>
      </c>
    </row>
    <row r="10" spans="1:16" ht="14.25">
      <c r="A10" s="79">
        <v>3</v>
      </c>
      <c r="B10" s="80" t="s">
        <v>129</v>
      </c>
      <c r="C10" s="81" t="s">
        <v>13</v>
      </c>
      <c r="D10" s="81">
        <v>1982</v>
      </c>
      <c r="E10" s="81" t="s">
        <v>21</v>
      </c>
      <c r="F10" s="82" t="s">
        <v>11</v>
      </c>
      <c r="G10" s="79" t="s">
        <v>242</v>
      </c>
      <c r="H10" s="84">
        <v>3</v>
      </c>
      <c r="I10" s="79" t="s">
        <v>213</v>
      </c>
      <c r="J10" s="84">
        <v>3</v>
      </c>
      <c r="K10" s="79" t="s">
        <v>234</v>
      </c>
      <c r="L10" s="79">
        <v>4</v>
      </c>
      <c r="M10" s="79">
        <f t="shared" si="0"/>
        <v>36</v>
      </c>
      <c r="N10" s="84">
        <v>3</v>
      </c>
      <c r="O10" s="79" t="s">
        <v>259</v>
      </c>
      <c r="P10" s="84">
        <v>3</v>
      </c>
    </row>
    <row r="11" spans="1:16" ht="14.25">
      <c r="A11" s="79">
        <v>4</v>
      </c>
      <c r="B11" s="80" t="s">
        <v>154</v>
      </c>
      <c r="C11" s="81" t="s">
        <v>13</v>
      </c>
      <c r="D11" s="81">
        <v>1982</v>
      </c>
      <c r="E11" s="81" t="s">
        <v>10</v>
      </c>
      <c r="F11" s="82" t="s">
        <v>11</v>
      </c>
      <c r="G11" s="79" t="s">
        <v>226</v>
      </c>
      <c r="H11" s="84">
        <v>1</v>
      </c>
      <c r="I11" s="79" t="s">
        <v>238</v>
      </c>
      <c r="J11" s="84">
        <v>2</v>
      </c>
      <c r="K11" s="79" t="s">
        <v>222</v>
      </c>
      <c r="L11" s="79">
        <v>6</v>
      </c>
      <c r="M11" s="79">
        <f t="shared" si="0"/>
        <v>12</v>
      </c>
      <c r="N11" s="84">
        <v>2</v>
      </c>
      <c r="O11" s="79" t="s">
        <v>175</v>
      </c>
      <c r="P11" s="84">
        <v>4</v>
      </c>
    </row>
    <row r="12" spans="1:16" ht="14.25">
      <c r="A12" s="79">
        <v>5</v>
      </c>
      <c r="B12" s="80" t="s">
        <v>120</v>
      </c>
      <c r="C12" s="85" t="s">
        <v>13</v>
      </c>
      <c r="D12" s="81">
        <v>1989</v>
      </c>
      <c r="E12" s="86" t="s">
        <v>19</v>
      </c>
      <c r="F12" s="82" t="s">
        <v>11</v>
      </c>
      <c r="G12" s="79" t="s">
        <v>241</v>
      </c>
      <c r="H12" s="84">
        <v>6</v>
      </c>
      <c r="I12" s="79" t="s">
        <v>212</v>
      </c>
      <c r="J12" s="84">
        <v>4</v>
      </c>
      <c r="K12" s="79" t="s">
        <v>232</v>
      </c>
      <c r="L12" s="79">
        <v>10</v>
      </c>
      <c r="M12" s="79">
        <f t="shared" si="0"/>
        <v>240</v>
      </c>
      <c r="N12" s="84">
        <v>7</v>
      </c>
      <c r="O12" s="79" t="s">
        <v>194</v>
      </c>
      <c r="P12" s="84">
        <v>5</v>
      </c>
    </row>
    <row r="13" spans="1:16" ht="14.25">
      <c r="A13" s="79">
        <v>6</v>
      </c>
      <c r="B13" s="80" t="s">
        <v>116</v>
      </c>
      <c r="C13" s="81" t="s">
        <v>13</v>
      </c>
      <c r="D13" s="81">
        <v>1985</v>
      </c>
      <c r="E13" s="81" t="s">
        <v>10</v>
      </c>
      <c r="F13" s="82" t="s">
        <v>11</v>
      </c>
      <c r="G13" s="79" t="s">
        <v>216</v>
      </c>
      <c r="H13" s="84">
        <v>10</v>
      </c>
      <c r="I13" s="79" t="s">
        <v>191</v>
      </c>
      <c r="J13" s="84">
        <v>5</v>
      </c>
      <c r="K13" s="79" t="s">
        <v>248</v>
      </c>
      <c r="L13" s="79">
        <v>2</v>
      </c>
      <c r="M13" s="79">
        <f t="shared" si="0"/>
        <v>100</v>
      </c>
      <c r="N13" s="84">
        <v>5</v>
      </c>
      <c r="O13" s="79">
        <v>22</v>
      </c>
      <c r="P13" s="84">
        <v>6</v>
      </c>
    </row>
    <row r="14" spans="1:16" ht="14.25">
      <c r="A14" s="79">
        <v>7</v>
      </c>
      <c r="B14" s="80" t="s">
        <v>115</v>
      </c>
      <c r="C14" s="85" t="s">
        <v>13</v>
      </c>
      <c r="D14" s="81">
        <v>1986</v>
      </c>
      <c r="E14" s="81" t="s">
        <v>10</v>
      </c>
      <c r="F14" s="82" t="s">
        <v>11</v>
      </c>
      <c r="G14" s="79" t="s">
        <v>216</v>
      </c>
      <c r="H14" s="84">
        <v>10</v>
      </c>
      <c r="I14" s="79" t="s">
        <v>228</v>
      </c>
      <c r="J14" s="84">
        <v>7</v>
      </c>
      <c r="K14" s="79" t="s">
        <v>247</v>
      </c>
      <c r="L14" s="79">
        <v>1</v>
      </c>
      <c r="M14" s="79">
        <f t="shared" si="0"/>
        <v>70</v>
      </c>
      <c r="N14" s="84">
        <v>4</v>
      </c>
      <c r="O14" s="79" t="s">
        <v>87</v>
      </c>
      <c r="P14" s="84">
        <v>7</v>
      </c>
    </row>
    <row r="15" spans="1:16" ht="15" thickBot="1">
      <c r="A15" s="79">
        <v>8</v>
      </c>
      <c r="B15" s="92" t="s">
        <v>151</v>
      </c>
      <c r="C15" s="93" t="s">
        <v>13</v>
      </c>
      <c r="D15" s="93">
        <v>1983</v>
      </c>
      <c r="E15" s="94" t="s">
        <v>61</v>
      </c>
      <c r="F15" s="95" t="s">
        <v>11</v>
      </c>
      <c r="G15" s="91" t="s">
        <v>72</v>
      </c>
      <c r="H15" s="96">
        <v>8</v>
      </c>
      <c r="I15" s="91">
        <v>36</v>
      </c>
      <c r="J15" s="96">
        <v>5</v>
      </c>
      <c r="K15" s="91" t="s">
        <v>221</v>
      </c>
      <c r="L15" s="91">
        <v>8</v>
      </c>
      <c r="M15" s="91">
        <f t="shared" si="0"/>
        <v>320</v>
      </c>
      <c r="N15" s="96">
        <v>8</v>
      </c>
      <c r="O15" s="91">
        <v>5</v>
      </c>
      <c r="P15" s="96">
        <v>8</v>
      </c>
    </row>
    <row r="16" spans="1:14" ht="14.25">
      <c r="A16" s="76">
        <v>9</v>
      </c>
      <c r="B16" s="33" t="s">
        <v>109</v>
      </c>
      <c r="C16" s="34" t="s">
        <v>51</v>
      </c>
      <c r="D16" s="32">
        <v>1982</v>
      </c>
      <c r="E16" s="32" t="s">
        <v>108</v>
      </c>
      <c r="F16" s="36" t="s">
        <v>11</v>
      </c>
      <c r="G16" s="76" t="s">
        <v>72</v>
      </c>
      <c r="H16" s="90">
        <v>8</v>
      </c>
      <c r="I16" s="76" t="s">
        <v>228</v>
      </c>
      <c r="J16" s="90">
        <v>7</v>
      </c>
      <c r="K16" s="76" t="s">
        <v>249</v>
      </c>
      <c r="L16" s="76">
        <v>9</v>
      </c>
      <c r="M16" s="76">
        <f t="shared" si="0"/>
        <v>504</v>
      </c>
      <c r="N16" s="90">
        <v>9</v>
      </c>
    </row>
    <row r="17" spans="1:18" ht="14.25">
      <c r="A17" s="39">
        <v>10</v>
      </c>
      <c r="B17" s="27" t="s">
        <v>110</v>
      </c>
      <c r="C17" s="28" t="s">
        <v>13</v>
      </c>
      <c r="D17" s="26">
        <v>1987</v>
      </c>
      <c r="E17" s="26" t="s">
        <v>19</v>
      </c>
      <c r="F17" s="38" t="s">
        <v>11</v>
      </c>
      <c r="G17" s="39" t="s">
        <v>201</v>
      </c>
      <c r="H17" s="77">
        <v>7</v>
      </c>
      <c r="I17" s="39" t="s">
        <v>228</v>
      </c>
      <c r="J17" s="77">
        <v>7</v>
      </c>
      <c r="K17" s="39" t="s">
        <v>172</v>
      </c>
      <c r="L17" s="39">
        <v>15</v>
      </c>
      <c r="M17" s="39">
        <f t="shared" si="0"/>
        <v>735</v>
      </c>
      <c r="N17" s="77">
        <v>10</v>
      </c>
      <c r="R17" s="97"/>
    </row>
    <row r="18" spans="1:18" ht="14.25">
      <c r="A18" s="39">
        <v>11</v>
      </c>
      <c r="B18" s="27" t="s">
        <v>107</v>
      </c>
      <c r="C18" s="28">
        <v>1</v>
      </c>
      <c r="D18" s="26">
        <v>1983</v>
      </c>
      <c r="E18" s="28" t="s">
        <v>44</v>
      </c>
      <c r="F18" s="31" t="s">
        <v>11</v>
      </c>
      <c r="G18" s="39" t="s">
        <v>215</v>
      </c>
      <c r="H18" s="77">
        <v>5</v>
      </c>
      <c r="I18" s="39" t="s">
        <v>193</v>
      </c>
      <c r="J18" s="77">
        <v>14</v>
      </c>
      <c r="K18" s="39" t="s">
        <v>245</v>
      </c>
      <c r="L18" s="39">
        <v>13</v>
      </c>
      <c r="M18" s="39">
        <f t="shared" si="0"/>
        <v>910</v>
      </c>
      <c r="N18" s="77">
        <v>11</v>
      </c>
      <c r="R18" s="97"/>
    </row>
    <row r="19" spans="1:18" ht="14.25">
      <c r="A19" s="39">
        <v>12</v>
      </c>
      <c r="B19" s="27" t="s">
        <v>125</v>
      </c>
      <c r="C19" s="28" t="s">
        <v>13</v>
      </c>
      <c r="D19" s="26">
        <v>1988</v>
      </c>
      <c r="E19" s="26" t="s">
        <v>61</v>
      </c>
      <c r="F19" s="38" t="s">
        <v>11</v>
      </c>
      <c r="G19" s="39">
        <v>31</v>
      </c>
      <c r="H19" s="77">
        <v>14</v>
      </c>
      <c r="I19" s="39">
        <v>34</v>
      </c>
      <c r="J19" s="77">
        <v>19</v>
      </c>
      <c r="K19" s="39" t="s">
        <v>231</v>
      </c>
      <c r="L19" s="39">
        <v>5</v>
      </c>
      <c r="M19" s="39">
        <f t="shared" si="0"/>
        <v>1330</v>
      </c>
      <c r="N19" s="77">
        <v>12</v>
      </c>
      <c r="R19" s="97"/>
    </row>
    <row r="20" spans="1:18" ht="14.25">
      <c r="A20" s="39">
        <v>13</v>
      </c>
      <c r="B20" s="27" t="s">
        <v>165</v>
      </c>
      <c r="C20" s="26" t="s">
        <v>25</v>
      </c>
      <c r="D20" s="26">
        <v>1978</v>
      </c>
      <c r="E20" s="26" t="s">
        <v>21</v>
      </c>
      <c r="F20" s="38" t="s">
        <v>166</v>
      </c>
      <c r="G20" s="39">
        <v>31</v>
      </c>
      <c r="H20" s="77">
        <v>14</v>
      </c>
      <c r="I20" s="39" t="s">
        <v>228</v>
      </c>
      <c r="J20" s="77">
        <v>7</v>
      </c>
      <c r="K20" s="39" t="s">
        <v>219</v>
      </c>
      <c r="L20" s="39">
        <v>14</v>
      </c>
      <c r="M20" s="39">
        <f t="shared" si="0"/>
        <v>1372</v>
      </c>
      <c r="N20" s="77">
        <v>13</v>
      </c>
      <c r="P20" s="98"/>
      <c r="Q20" s="47"/>
      <c r="R20" s="97"/>
    </row>
    <row r="21" spans="1:18" ht="14.25">
      <c r="A21" s="39">
        <v>14</v>
      </c>
      <c r="B21" s="27" t="s">
        <v>124</v>
      </c>
      <c r="C21" s="28" t="s">
        <v>13</v>
      </c>
      <c r="D21" s="26">
        <v>1986</v>
      </c>
      <c r="E21" s="26" t="s">
        <v>61</v>
      </c>
      <c r="F21" s="38" t="s">
        <v>11</v>
      </c>
      <c r="G21" s="39">
        <v>31</v>
      </c>
      <c r="H21" s="77">
        <v>14</v>
      </c>
      <c r="I21" s="39" t="s">
        <v>228</v>
      </c>
      <c r="J21" s="77">
        <v>7</v>
      </c>
      <c r="K21" s="39" t="s">
        <v>77</v>
      </c>
      <c r="L21" s="39">
        <v>19</v>
      </c>
      <c r="M21" s="39">
        <f t="shared" si="0"/>
        <v>1862</v>
      </c>
      <c r="N21" s="77">
        <v>14</v>
      </c>
      <c r="R21" s="97"/>
    </row>
    <row r="22" spans="1:18" ht="14.25">
      <c r="A22" s="39">
        <v>15</v>
      </c>
      <c r="B22" s="27" t="s">
        <v>112</v>
      </c>
      <c r="C22" s="28" t="s">
        <v>13</v>
      </c>
      <c r="D22" s="26">
        <v>1989</v>
      </c>
      <c r="E22" s="26" t="s">
        <v>19</v>
      </c>
      <c r="F22" s="38" t="s">
        <v>11</v>
      </c>
      <c r="G22" s="39" t="s">
        <v>177</v>
      </c>
      <c r="H22" s="77">
        <v>23</v>
      </c>
      <c r="I22" s="39" t="s">
        <v>228</v>
      </c>
      <c r="J22" s="77">
        <v>7</v>
      </c>
      <c r="K22" s="39" t="s">
        <v>246</v>
      </c>
      <c r="L22" s="39">
        <v>12</v>
      </c>
      <c r="M22" s="39">
        <f t="shared" si="0"/>
        <v>1932</v>
      </c>
      <c r="N22" s="77">
        <v>15</v>
      </c>
      <c r="R22" s="97"/>
    </row>
    <row r="23" spans="1:18" ht="14.25">
      <c r="A23" s="39">
        <v>16</v>
      </c>
      <c r="B23" s="27" t="s">
        <v>127</v>
      </c>
      <c r="C23" s="26" t="s">
        <v>13</v>
      </c>
      <c r="D23" s="26">
        <v>1974</v>
      </c>
      <c r="E23" s="26" t="s">
        <v>21</v>
      </c>
      <c r="F23" s="38" t="s">
        <v>128</v>
      </c>
      <c r="G23" s="39">
        <v>31</v>
      </c>
      <c r="H23" s="77">
        <v>14</v>
      </c>
      <c r="I23" s="39">
        <v>35</v>
      </c>
      <c r="J23" s="77">
        <v>16</v>
      </c>
      <c r="K23" s="39" t="s">
        <v>233</v>
      </c>
      <c r="L23" s="39">
        <v>11</v>
      </c>
      <c r="M23" s="39">
        <f t="shared" si="0"/>
        <v>2464</v>
      </c>
      <c r="N23" s="77">
        <v>16</v>
      </c>
      <c r="R23" s="97"/>
    </row>
    <row r="24" spans="1:18" ht="14.25">
      <c r="A24" s="39">
        <v>17</v>
      </c>
      <c r="B24" s="27" t="s">
        <v>145</v>
      </c>
      <c r="C24" s="27" t="s">
        <v>13</v>
      </c>
      <c r="D24" s="27">
        <v>1983</v>
      </c>
      <c r="E24" s="27" t="s">
        <v>61</v>
      </c>
      <c r="F24" s="27" t="s">
        <v>23</v>
      </c>
      <c r="G24" s="39" t="s">
        <v>216</v>
      </c>
      <c r="H24" s="77">
        <v>10</v>
      </c>
      <c r="I24" s="39" t="s">
        <v>173</v>
      </c>
      <c r="J24" s="77">
        <v>18</v>
      </c>
      <c r="K24" s="39">
        <v>30</v>
      </c>
      <c r="L24" s="39">
        <v>15</v>
      </c>
      <c r="M24" s="39">
        <f t="shared" si="0"/>
        <v>2700</v>
      </c>
      <c r="N24" s="77">
        <v>17</v>
      </c>
      <c r="R24" s="97"/>
    </row>
    <row r="25" spans="1:14" ht="14.25">
      <c r="A25" s="39">
        <v>18</v>
      </c>
      <c r="B25" s="27" t="s">
        <v>147</v>
      </c>
      <c r="C25" s="27" t="s">
        <v>51</v>
      </c>
      <c r="D25" s="27">
        <v>1979</v>
      </c>
      <c r="E25" s="27" t="s">
        <v>148</v>
      </c>
      <c r="F25" s="27" t="s">
        <v>11</v>
      </c>
      <c r="G25" s="39" t="s">
        <v>216</v>
      </c>
      <c r="H25" s="77">
        <v>10</v>
      </c>
      <c r="I25" s="39">
        <v>34</v>
      </c>
      <c r="J25" s="77">
        <v>19</v>
      </c>
      <c r="K25" s="39">
        <v>30</v>
      </c>
      <c r="L25" s="39">
        <v>15</v>
      </c>
      <c r="M25" s="39">
        <f t="shared" si="0"/>
        <v>2850</v>
      </c>
      <c r="N25" s="77">
        <v>18</v>
      </c>
    </row>
    <row r="26" spans="1:14" ht="14.25">
      <c r="A26" s="39">
        <v>19</v>
      </c>
      <c r="B26" s="27" t="s">
        <v>136</v>
      </c>
      <c r="C26" s="27" t="s">
        <v>13</v>
      </c>
      <c r="D26" s="27">
        <v>1975</v>
      </c>
      <c r="E26" s="27" t="s">
        <v>137</v>
      </c>
      <c r="F26" s="27" t="s">
        <v>11</v>
      </c>
      <c r="G26" s="39">
        <v>25</v>
      </c>
      <c r="H26" s="77">
        <v>18</v>
      </c>
      <c r="I26" s="39" t="s">
        <v>193</v>
      </c>
      <c r="J26" s="77">
        <v>14</v>
      </c>
      <c r="K26" s="39">
        <v>23</v>
      </c>
      <c r="L26" s="39">
        <v>34</v>
      </c>
      <c r="M26" s="39">
        <f t="shared" si="0"/>
        <v>8568</v>
      </c>
      <c r="N26" s="77">
        <v>19</v>
      </c>
    </row>
    <row r="27" spans="1:14" ht="14.25">
      <c r="A27" s="39">
        <v>20</v>
      </c>
      <c r="B27" s="27" t="s">
        <v>163</v>
      </c>
      <c r="C27" s="26">
        <v>1</v>
      </c>
      <c r="D27" s="26">
        <v>1976</v>
      </c>
      <c r="E27" s="26" t="s">
        <v>10</v>
      </c>
      <c r="F27" s="38" t="s">
        <v>11</v>
      </c>
      <c r="G27" s="39">
        <v>25</v>
      </c>
      <c r="H27" s="77">
        <v>18</v>
      </c>
      <c r="I27" s="39">
        <v>33</v>
      </c>
      <c r="J27" s="77">
        <v>23</v>
      </c>
      <c r="K27" s="39">
        <v>29</v>
      </c>
      <c r="L27" s="39">
        <v>21</v>
      </c>
      <c r="M27" s="39">
        <f t="shared" si="0"/>
        <v>8694</v>
      </c>
      <c r="N27" s="77">
        <v>20</v>
      </c>
    </row>
    <row r="28" spans="1:14" ht="14.25">
      <c r="A28" s="39">
        <v>21</v>
      </c>
      <c r="B28" s="27" t="s">
        <v>156</v>
      </c>
      <c r="C28" s="26" t="s">
        <v>13</v>
      </c>
      <c r="D28" s="26">
        <v>1992</v>
      </c>
      <c r="E28" s="26" t="s">
        <v>108</v>
      </c>
      <c r="F28" s="38" t="s">
        <v>11</v>
      </c>
      <c r="G28" s="39">
        <v>25</v>
      </c>
      <c r="H28" s="77">
        <v>18</v>
      </c>
      <c r="I28" s="39" t="s">
        <v>239</v>
      </c>
      <c r="J28" s="77">
        <v>17</v>
      </c>
      <c r="K28" s="39" t="s">
        <v>223</v>
      </c>
      <c r="L28" s="39">
        <v>29</v>
      </c>
      <c r="M28" s="39">
        <f t="shared" si="0"/>
        <v>8874</v>
      </c>
      <c r="N28" s="77">
        <v>21</v>
      </c>
    </row>
    <row r="29" spans="1:14" ht="14.25">
      <c r="A29" s="39">
        <v>22</v>
      </c>
      <c r="B29" s="27" t="s">
        <v>152</v>
      </c>
      <c r="C29" s="28">
        <v>2</v>
      </c>
      <c r="D29" s="26">
        <v>1988</v>
      </c>
      <c r="E29" s="26" t="s">
        <v>153</v>
      </c>
      <c r="F29" s="38" t="s">
        <v>11</v>
      </c>
      <c r="G29" s="39" t="s">
        <v>93</v>
      </c>
      <c r="H29" s="77">
        <v>27</v>
      </c>
      <c r="I29" s="39" t="s">
        <v>227</v>
      </c>
      <c r="J29" s="77">
        <v>21</v>
      </c>
      <c r="K29" s="39" t="s">
        <v>188</v>
      </c>
      <c r="L29" s="39">
        <v>18</v>
      </c>
      <c r="M29" s="39">
        <f t="shared" si="0"/>
        <v>10206</v>
      </c>
      <c r="N29" s="77">
        <v>22</v>
      </c>
    </row>
    <row r="30" spans="1:14" ht="14.25">
      <c r="A30" s="39">
        <v>23</v>
      </c>
      <c r="B30" s="27" t="s">
        <v>167</v>
      </c>
      <c r="C30" s="28">
        <v>1</v>
      </c>
      <c r="D30" s="26">
        <v>1980</v>
      </c>
      <c r="E30" s="26" t="s">
        <v>10</v>
      </c>
      <c r="F30" s="38" t="s">
        <v>11</v>
      </c>
      <c r="G30" s="39" t="s">
        <v>93</v>
      </c>
      <c r="H30" s="77">
        <v>27</v>
      </c>
      <c r="I30" s="39">
        <v>33</v>
      </c>
      <c r="J30" s="77">
        <v>23</v>
      </c>
      <c r="K30" s="39">
        <v>29</v>
      </c>
      <c r="L30" s="39">
        <v>21</v>
      </c>
      <c r="M30" s="39">
        <f t="shared" si="0"/>
        <v>13041</v>
      </c>
      <c r="N30" s="77">
        <v>23</v>
      </c>
    </row>
    <row r="31" spans="1:14" ht="14.25">
      <c r="A31" s="39">
        <v>24</v>
      </c>
      <c r="B31" s="27" t="s">
        <v>121</v>
      </c>
      <c r="C31" s="28" t="s">
        <v>25</v>
      </c>
      <c r="D31" s="26">
        <v>1982</v>
      </c>
      <c r="E31" s="26" t="s">
        <v>21</v>
      </c>
      <c r="F31" s="38" t="s">
        <v>11</v>
      </c>
      <c r="G31" s="39" t="s">
        <v>195</v>
      </c>
      <c r="H31" s="77">
        <v>18</v>
      </c>
      <c r="I31" s="39" t="s">
        <v>172</v>
      </c>
      <c r="J31" s="77">
        <v>26</v>
      </c>
      <c r="K31" s="39" t="s">
        <v>93</v>
      </c>
      <c r="L31" s="39">
        <v>32</v>
      </c>
      <c r="M31" s="39">
        <f t="shared" si="0"/>
        <v>14976</v>
      </c>
      <c r="N31" s="77">
        <v>24</v>
      </c>
    </row>
    <row r="32" spans="1:14" ht="14.25">
      <c r="A32" s="39">
        <v>25</v>
      </c>
      <c r="B32" s="27" t="s">
        <v>182</v>
      </c>
      <c r="C32" s="28">
        <v>1</v>
      </c>
      <c r="D32" s="26">
        <v>1985</v>
      </c>
      <c r="E32" s="26" t="s">
        <v>183</v>
      </c>
      <c r="F32" s="38"/>
      <c r="G32" s="39" t="s">
        <v>177</v>
      </c>
      <c r="H32" s="77">
        <v>23</v>
      </c>
      <c r="I32" s="39">
        <v>21</v>
      </c>
      <c r="J32" s="77">
        <v>35</v>
      </c>
      <c r="K32" s="39" t="s">
        <v>77</v>
      </c>
      <c r="L32" s="39">
        <v>19</v>
      </c>
      <c r="M32" s="39">
        <f t="shared" si="0"/>
        <v>15295</v>
      </c>
      <c r="N32" s="77">
        <v>25</v>
      </c>
    </row>
    <row r="33" spans="1:14" ht="14.25">
      <c r="A33" s="39">
        <v>26</v>
      </c>
      <c r="B33" s="27" t="s">
        <v>168</v>
      </c>
      <c r="C33" s="28">
        <v>1</v>
      </c>
      <c r="D33" s="26">
        <v>1987</v>
      </c>
      <c r="E33" s="26" t="s">
        <v>30</v>
      </c>
      <c r="F33" s="38" t="s">
        <v>11</v>
      </c>
      <c r="G33" s="39" t="s">
        <v>93</v>
      </c>
      <c r="H33" s="77">
        <v>27</v>
      </c>
      <c r="I33" s="39" t="s">
        <v>227</v>
      </c>
      <c r="J33" s="77">
        <v>21</v>
      </c>
      <c r="K33" s="39">
        <v>27</v>
      </c>
      <c r="L33" s="39">
        <v>28</v>
      </c>
      <c r="M33" s="39">
        <f t="shared" si="0"/>
        <v>15876</v>
      </c>
      <c r="N33" s="77">
        <v>26</v>
      </c>
    </row>
    <row r="34" spans="1:14" ht="14.25">
      <c r="A34" s="39">
        <v>27</v>
      </c>
      <c r="B34" s="27" t="s">
        <v>146</v>
      </c>
      <c r="C34" s="26" t="s">
        <v>13</v>
      </c>
      <c r="D34" s="26">
        <v>1987</v>
      </c>
      <c r="E34" s="26" t="s">
        <v>61</v>
      </c>
      <c r="F34" s="38" t="s">
        <v>11</v>
      </c>
      <c r="G34" s="39">
        <v>25</v>
      </c>
      <c r="H34" s="77">
        <v>18</v>
      </c>
      <c r="I34" s="39" t="s">
        <v>237</v>
      </c>
      <c r="J34" s="77">
        <v>34</v>
      </c>
      <c r="K34" s="39" t="s">
        <v>204</v>
      </c>
      <c r="L34" s="39">
        <v>27</v>
      </c>
      <c r="M34" s="39">
        <f t="shared" si="0"/>
        <v>16524</v>
      </c>
      <c r="N34" s="77">
        <v>27</v>
      </c>
    </row>
    <row r="35" spans="1:14" ht="14.25">
      <c r="A35" s="39">
        <v>28</v>
      </c>
      <c r="B35" s="27" t="s">
        <v>126</v>
      </c>
      <c r="C35" s="28" t="s">
        <v>25</v>
      </c>
      <c r="D35" s="26">
        <v>1980</v>
      </c>
      <c r="E35" s="26" t="s">
        <v>48</v>
      </c>
      <c r="F35" s="38" t="s">
        <v>11</v>
      </c>
      <c r="G35" s="39" t="s">
        <v>177</v>
      </c>
      <c r="H35" s="77">
        <v>23</v>
      </c>
      <c r="I35" s="39">
        <v>30</v>
      </c>
      <c r="J35" s="77">
        <v>26</v>
      </c>
      <c r="K35" s="39">
        <v>25</v>
      </c>
      <c r="L35" s="39">
        <v>30</v>
      </c>
      <c r="M35" s="39">
        <f t="shared" si="0"/>
        <v>17940</v>
      </c>
      <c r="N35" s="77">
        <v>28</v>
      </c>
    </row>
    <row r="36" spans="1:14" ht="14.25">
      <c r="A36" s="39">
        <v>29</v>
      </c>
      <c r="B36" s="27" t="s">
        <v>106</v>
      </c>
      <c r="C36" s="26">
        <v>2</v>
      </c>
      <c r="D36" s="26">
        <v>1982</v>
      </c>
      <c r="E36" s="26" t="s">
        <v>10</v>
      </c>
      <c r="F36" s="31" t="s">
        <v>11</v>
      </c>
      <c r="G36" s="39">
        <v>21</v>
      </c>
      <c r="H36" s="77">
        <v>40</v>
      </c>
      <c r="I36" s="39">
        <v>29</v>
      </c>
      <c r="J36" s="77">
        <v>31</v>
      </c>
      <c r="K36" s="39">
        <v>29</v>
      </c>
      <c r="L36" s="39">
        <v>21</v>
      </c>
      <c r="M36" s="39">
        <f t="shared" si="0"/>
        <v>26040</v>
      </c>
      <c r="N36" s="77">
        <v>29</v>
      </c>
    </row>
    <row r="37" spans="1:14" ht="14.25">
      <c r="A37" s="39">
        <v>30</v>
      </c>
      <c r="B37" s="27" t="s">
        <v>150</v>
      </c>
      <c r="C37" s="26" t="s">
        <v>25</v>
      </c>
      <c r="D37" s="26">
        <v>1964</v>
      </c>
      <c r="E37" s="26" t="s">
        <v>10</v>
      </c>
      <c r="F37" s="38" t="s">
        <v>11</v>
      </c>
      <c r="G37" s="39">
        <v>23</v>
      </c>
      <c r="H37" s="77">
        <v>35</v>
      </c>
      <c r="I37" s="39">
        <v>14</v>
      </c>
      <c r="J37" s="77">
        <v>37</v>
      </c>
      <c r="K37" s="39">
        <v>29</v>
      </c>
      <c r="L37" s="39">
        <v>21</v>
      </c>
      <c r="M37" s="39">
        <f t="shared" si="0"/>
        <v>27195</v>
      </c>
      <c r="N37" s="77">
        <v>30</v>
      </c>
    </row>
    <row r="38" spans="1:14" ht="14.25">
      <c r="A38" s="39">
        <v>31</v>
      </c>
      <c r="B38" s="27" t="s">
        <v>140</v>
      </c>
      <c r="C38" s="28">
        <v>1</v>
      </c>
      <c r="D38" s="26">
        <v>1990</v>
      </c>
      <c r="E38" s="26" t="s">
        <v>19</v>
      </c>
      <c r="F38" s="38" t="s">
        <v>11</v>
      </c>
      <c r="G38" s="39">
        <v>24</v>
      </c>
      <c r="H38" s="77">
        <v>31</v>
      </c>
      <c r="I38" s="39">
        <v>30</v>
      </c>
      <c r="J38" s="77">
        <v>26</v>
      </c>
      <c r="K38" s="39">
        <v>23</v>
      </c>
      <c r="L38" s="39">
        <v>34</v>
      </c>
      <c r="M38" s="39">
        <f t="shared" si="0"/>
        <v>27404</v>
      </c>
      <c r="N38" s="77">
        <v>31</v>
      </c>
    </row>
    <row r="39" spans="1:14" ht="14.25">
      <c r="A39" s="39">
        <v>32</v>
      </c>
      <c r="B39" s="27" t="s">
        <v>123</v>
      </c>
      <c r="C39" s="26">
        <v>1</v>
      </c>
      <c r="D39" s="26">
        <v>1990</v>
      </c>
      <c r="E39" s="26" t="s">
        <v>19</v>
      </c>
      <c r="F39" s="38" t="s">
        <v>11</v>
      </c>
      <c r="G39" s="39">
        <v>24</v>
      </c>
      <c r="H39" s="77">
        <v>31</v>
      </c>
      <c r="I39" s="39">
        <v>32</v>
      </c>
      <c r="J39" s="77">
        <v>25</v>
      </c>
      <c r="K39" s="39">
        <v>19</v>
      </c>
      <c r="L39" s="39">
        <v>37</v>
      </c>
      <c r="M39" s="39">
        <f t="shared" si="0"/>
        <v>28675</v>
      </c>
      <c r="N39" s="77">
        <v>32</v>
      </c>
    </row>
    <row r="40" spans="1:14" ht="14.25">
      <c r="A40" s="39">
        <v>33</v>
      </c>
      <c r="B40" s="27" t="s">
        <v>135</v>
      </c>
      <c r="C40" s="28">
        <v>2</v>
      </c>
      <c r="D40" s="26">
        <v>1980</v>
      </c>
      <c r="E40" s="26" t="s">
        <v>21</v>
      </c>
      <c r="F40" s="38" t="s">
        <v>11</v>
      </c>
      <c r="G40" s="39" t="s">
        <v>93</v>
      </c>
      <c r="H40" s="77">
        <v>27</v>
      </c>
      <c r="I40" s="39">
        <v>29</v>
      </c>
      <c r="J40" s="77">
        <v>31</v>
      </c>
      <c r="K40" s="39">
        <v>21</v>
      </c>
      <c r="L40" s="39">
        <v>36</v>
      </c>
      <c r="M40" s="39">
        <f aca="true" t="shared" si="1" ref="M40:M58">H40*J40*L40</f>
        <v>30132</v>
      </c>
      <c r="N40" s="77">
        <v>33</v>
      </c>
    </row>
    <row r="41" spans="1:14" ht="14.25">
      <c r="A41" s="39">
        <v>34</v>
      </c>
      <c r="B41" s="27" t="s">
        <v>160</v>
      </c>
      <c r="C41" s="26" t="s">
        <v>25</v>
      </c>
      <c r="D41" s="26">
        <v>1977</v>
      </c>
      <c r="E41" s="26" t="s">
        <v>21</v>
      </c>
      <c r="F41" s="38" t="s">
        <v>143</v>
      </c>
      <c r="G41" s="39" t="s">
        <v>225</v>
      </c>
      <c r="H41" s="77">
        <v>33</v>
      </c>
      <c r="I41" s="39">
        <v>29</v>
      </c>
      <c r="J41" s="77">
        <v>31</v>
      </c>
      <c r="K41" s="39">
        <v>25</v>
      </c>
      <c r="L41" s="39">
        <v>30</v>
      </c>
      <c r="M41" s="39">
        <f t="shared" si="1"/>
        <v>30690</v>
      </c>
      <c r="N41" s="77">
        <v>34</v>
      </c>
    </row>
    <row r="42" spans="1:14" ht="14.25">
      <c r="A42" s="39">
        <v>35</v>
      </c>
      <c r="B42" s="27" t="s">
        <v>155</v>
      </c>
      <c r="C42" s="26" t="s">
        <v>25</v>
      </c>
      <c r="D42" s="26">
        <v>1985</v>
      </c>
      <c r="E42" s="26" t="s">
        <v>21</v>
      </c>
      <c r="F42" s="38" t="s">
        <v>143</v>
      </c>
      <c r="G42" s="39" t="s">
        <v>225</v>
      </c>
      <c r="H42" s="77">
        <v>33</v>
      </c>
      <c r="I42" s="39" t="s">
        <v>77</v>
      </c>
      <c r="J42" s="77">
        <v>30</v>
      </c>
      <c r="K42" s="39">
        <v>24</v>
      </c>
      <c r="L42" s="39">
        <v>33</v>
      </c>
      <c r="M42" s="39">
        <f t="shared" si="1"/>
        <v>32670</v>
      </c>
      <c r="N42" s="77">
        <v>35</v>
      </c>
    </row>
    <row r="43" spans="1:14" ht="14.25">
      <c r="A43" s="39">
        <v>36</v>
      </c>
      <c r="B43" s="27" t="s">
        <v>138</v>
      </c>
      <c r="C43" s="28">
        <v>2</v>
      </c>
      <c r="D43" s="26">
        <v>1985</v>
      </c>
      <c r="E43" s="26" t="s">
        <v>21</v>
      </c>
      <c r="F43" s="38" t="s">
        <v>139</v>
      </c>
      <c r="G43" s="39">
        <v>22</v>
      </c>
      <c r="H43" s="77">
        <v>39</v>
      </c>
      <c r="I43" s="39">
        <v>30</v>
      </c>
      <c r="J43" s="77">
        <v>26</v>
      </c>
      <c r="K43" s="39">
        <v>11</v>
      </c>
      <c r="L43" s="39">
        <v>38</v>
      </c>
      <c r="M43" s="39">
        <f t="shared" si="1"/>
        <v>38532</v>
      </c>
      <c r="N43" s="77">
        <v>36</v>
      </c>
    </row>
    <row r="44" spans="1:14" ht="14.25">
      <c r="A44" s="39">
        <v>37</v>
      </c>
      <c r="B44" s="27" t="s">
        <v>133</v>
      </c>
      <c r="C44" s="28">
        <v>1</v>
      </c>
      <c r="D44" s="26">
        <v>1991</v>
      </c>
      <c r="E44" s="26" t="s">
        <v>21</v>
      </c>
      <c r="F44" s="38" t="s">
        <v>134</v>
      </c>
      <c r="G44" s="39">
        <v>23</v>
      </c>
      <c r="H44" s="77">
        <v>35</v>
      </c>
      <c r="I44" s="39">
        <v>14</v>
      </c>
      <c r="J44" s="77">
        <v>37</v>
      </c>
      <c r="K44" s="39">
        <v>11</v>
      </c>
      <c r="L44" s="39">
        <v>38</v>
      </c>
      <c r="M44" s="39">
        <f t="shared" si="1"/>
        <v>49210</v>
      </c>
      <c r="N44" s="77">
        <v>37</v>
      </c>
    </row>
    <row r="45" spans="1:14" ht="14.25">
      <c r="A45" s="39">
        <v>38</v>
      </c>
      <c r="B45" s="27" t="s">
        <v>117</v>
      </c>
      <c r="C45" s="28">
        <v>1</v>
      </c>
      <c r="D45" s="26">
        <v>1985</v>
      </c>
      <c r="E45" s="26" t="s">
        <v>118</v>
      </c>
      <c r="F45" s="38" t="s">
        <v>119</v>
      </c>
      <c r="G45" s="39" t="s">
        <v>199</v>
      </c>
      <c r="H45" s="77">
        <v>41</v>
      </c>
      <c r="I45" s="39" t="s">
        <v>75</v>
      </c>
      <c r="J45" s="77">
        <v>36</v>
      </c>
      <c r="K45" s="39" t="s">
        <v>101</v>
      </c>
      <c r="L45" s="39">
        <v>38</v>
      </c>
      <c r="M45" s="39">
        <f t="shared" si="1"/>
        <v>56088</v>
      </c>
      <c r="N45" s="77">
        <v>38</v>
      </c>
    </row>
    <row r="46" spans="1:14" ht="14.25">
      <c r="A46" s="39">
        <v>39</v>
      </c>
      <c r="B46" s="27" t="s">
        <v>114</v>
      </c>
      <c r="C46" s="28" t="s">
        <v>25</v>
      </c>
      <c r="D46" s="26">
        <v>1979</v>
      </c>
      <c r="E46" s="26" t="s">
        <v>17</v>
      </c>
      <c r="F46" s="38" t="s">
        <v>11</v>
      </c>
      <c r="G46" s="39" t="s">
        <v>88</v>
      </c>
      <c r="H46" s="77">
        <v>43</v>
      </c>
      <c r="I46" s="39" t="s">
        <v>100</v>
      </c>
      <c r="J46" s="77">
        <v>37</v>
      </c>
      <c r="K46" s="39" t="s">
        <v>101</v>
      </c>
      <c r="L46" s="39">
        <v>38</v>
      </c>
      <c r="M46" s="39">
        <f t="shared" si="1"/>
        <v>60458</v>
      </c>
      <c r="N46" s="77">
        <v>39</v>
      </c>
    </row>
    <row r="47" spans="1:14" ht="14.25">
      <c r="A47" s="39">
        <v>40</v>
      </c>
      <c r="B47" s="27" t="s">
        <v>144</v>
      </c>
      <c r="C47" s="28" t="s">
        <v>25</v>
      </c>
      <c r="D47" s="26">
        <v>1975</v>
      </c>
      <c r="E47" s="26" t="s">
        <v>10</v>
      </c>
      <c r="F47" s="38" t="s">
        <v>11</v>
      </c>
      <c r="G47" s="39">
        <v>23</v>
      </c>
      <c r="H47" s="77">
        <v>35</v>
      </c>
      <c r="I47" s="39">
        <v>13</v>
      </c>
      <c r="J47" s="77">
        <v>41</v>
      </c>
      <c r="K47" s="39" t="s">
        <v>230</v>
      </c>
      <c r="L47" s="39">
        <v>47</v>
      </c>
      <c r="M47" s="39">
        <f t="shared" si="1"/>
        <v>67445</v>
      </c>
      <c r="N47" s="77">
        <v>40</v>
      </c>
    </row>
    <row r="48" spans="1:14" ht="14.25">
      <c r="A48" s="39">
        <v>41</v>
      </c>
      <c r="B48" s="27" t="s">
        <v>111</v>
      </c>
      <c r="C48" s="28">
        <v>2</v>
      </c>
      <c r="D48" s="26">
        <v>1984</v>
      </c>
      <c r="E48" s="26" t="s">
        <v>35</v>
      </c>
      <c r="F48" s="38" t="s">
        <v>11</v>
      </c>
      <c r="G48" s="39" t="s">
        <v>91</v>
      </c>
      <c r="H48" s="77">
        <v>52</v>
      </c>
      <c r="I48" s="39" t="s">
        <v>100</v>
      </c>
      <c r="J48" s="77">
        <v>37</v>
      </c>
      <c r="K48" s="39" t="s">
        <v>101</v>
      </c>
      <c r="L48" s="39">
        <v>38</v>
      </c>
      <c r="M48" s="39">
        <f t="shared" si="1"/>
        <v>73112</v>
      </c>
      <c r="N48" s="77">
        <v>41</v>
      </c>
    </row>
    <row r="49" spans="1:14" ht="14.25">
      <c r="A49" s="39">
        <v>42</v>
      </c>
      <c r="B49" s="27" t="s">
        <v>180</v>
      </c>
      <c r="C49" s="28" t="s">
        <v>181</v>
      </c>
      <c r="D49" s="26">
        <v>1986</v>
      </c>
      <c r="E49" s="26" t="s">
        <v>35</v>
      </c>
      <c r="F49" s="38"/>
      <c r="G49" s="39">
        <v>18</v>
      </c>
      <c r="H49" s="77">
        <v>42</v>
      </c>
      <c r="I49" s="39">
        <v>10</v>
      </c>
      <c r="J49" s="77">
        <v>46</v>
      </c>
      <c r="K49" s="39">
        <v>11</v>
      </c>
      <c r="L49" s="39">
        <v>38</v>
      </c>
      <c r="M49" s="39">
        <f t="shared" si="1"/>
        <v>73416</v>
      </c>
      <c r="N49" s="77">
        <v>42</v>
      </c>
    </row>
    <row r="50" spans="1:14" ht="14.25">
      <c r="A50" s="39">
        <v>43</v>
      </c>
      <c r="B50" s="27" t="s">
        <v>149</v>
      </c>
      <c r="C50" s="26" t="s">
        <v>25</v>
      </c>
      <c r="D50" s="26">
        <v>1985</v>
      </c>
      <c r="E50" s="26" t="s">
        <v>21</v>
      </c>
      <c r="F50" s="38" t="s">
        <v>11</v>
      </c>
      <c r="G50" s="39">
        <v>14</v>
      </c>
      <c r="H50" s="77">
        <v>49</v>
      </c>
      <c r="I50" s="39">
        <v>10</v>
      </c>
      <c r="J50" s="77">
        <v>46</v>
      </c>
      <c r="K50" s="39">
        <v>11</v>
      </c>
      <c r="L50" s="39">
        <v>38</v>
      </c>
      <c r="M50" s="39">
        <f t="shared" si="1"/>
        <v>85652</v>
      </c>
      <c r="N50" s="77">
        <v>43</v>
      </c>
    </row>
    <row r="51" spans="1:14" ht="14.25">
      <c r="A51" s="39">
        <v>44</v>
      </c>
      <c r="B51" s="27" t="s">
        <v>164</v>
      </c>
      <c r="C51" s="26">
        <v>1</v>
      </c>
      <c r="D51" s="26">
        <v>1994</v>
      </c>
      <c r="E51" s="26" t="s">
        <v>19</v>
      </c>
      <c r="F51" s="38" t="s">
        <v>11</v>
      </c>
      <c r="G51" s="39" t="s">
        <v>88</v>
      </c>
      <c r="H51" s="77">
        <v>43</v>
      </c>
      <c r="I51" s="39">
        <v>10</v>
      </c>
      <c r="J51" s="77">
        <v>46</v>
      </c>
      <c r="K51" s="39">
        <v>10</v>
      </c>
      <c r="L51" s="39">
        <v>46</v>
      </c>
      <c r="M51" s="39">
        <f t="shared" si="1"/>
        <v>90988</v>
      </c>
      <c r="N51" s="77">
        <v>44</v>
      </c>
    </row>
    <row r="52" spans="1:14" ht="14.25">
      <c r="A52" s="39">
        <v>45</v>
      </c>
      <c r="B52" s="27" t="s">
        <v>161</v>
      </c>
      <c r="C52" s="28">
        <v>1</v>
      </c>
      <c r="D52" s="26">
        <v>1988</v>
      </c>
      <c r="E52" s="26" t="s">
        <v>61</v>
      </c>
      <c r="F52" s="38" t="s">
        <v>11</v>
      </c>
      <c r="G52" s="39">
        <v>14</v>
      </c>
      <c r="H52" s="77">
        <v>49</v>
      </c>
      <c r="I52" s="39" t="s">
        <v>211</v>
      </c>
      <c r="J52" s="77">
        <v>50</v>
      </c>
      <c r="K52" s="39">
        <v>11</v>
      </c>
      <c r="L52" s="39">
        <v>38</v>
      </c>
      <c r="M52" s="39">
        <f t="shared" si="1"/>
        <v>93100</v>
      </c>
      <c r="N52" s="77">
        <v>45</v>
      </c>
    </row>
    <row r="53" spans="1:14" ht="14.25">
      <c r="A53" s="39">
        <v>46</v>
      </c>
      <c r="B53" s="27" t="s">
        <v>141</v>
      </c>
      <c r="C53" s="28" t="s">
        <v>25</v>
      </c>
      <c r="D53" s="26">
        <v>1990</v>
      </c>
      <c r="E53" s="26" t="s">
        <v>142</v>
      </c>
      <c r="F53" s="38" t="s">
        <v>143</v>
      </c>
      <c r="G53" s="39" t="s">
        <v>240</v>
      </c>
      <c r="H53" s="77">
        <v>38</v>
      </c>
      <c r="I53" s="39">
        <v>10</v>
      </c>
      <c r="J53" s="77">
        <v>46</v>
      </c>
      <c r="K53" s="39" t="s">
        <v>229</v>
      </c>
      <c r="L53" s="39">
        <v>54</v>
      </c>
      <c r="M53" s="39">
        <f t="shared" si="1"/>
        <v>94392</v>
      </c>
      <c r="N53" s="77">
        <v>46</v>
      </c>
    </row>
    <row r="54" spans="1:14" ht="14.25">
      <c r="A54" s="39">
        <v>47</v>
      </c>
      <c r="B54" s="27" t="s">
        <v>122</v>
      </c>
      <c r="C54" s="26">
        <v>2</v>
      </c>
      <c r="D54" s="26">
        <v>1990</v>
      </c>
      <c r="E54" s="26" t="s">
        <v>210</v>
      </c>
      <c r="F54" s="38" t="s">
        <v>11</v>
      </c>
      <c r="G54" s="39">
        <v>16</v>
      </c>
      <c r="H54" s="77">
        <v>47</v>
      </c>
      <c r="I54" s="39">
        <v>12</v>
      </c>
      <c r="J54" s="77">
        <v>42</v>
      </c>
      <c r="K54" s="39">
        <v>9</v>
      </c>
      <c r="L54" s="39">
        <v>48</v>
      </c>
      <c r="M54" s="39">
        <f t="shared" si="1"/>
        <v>94752</v>
      </c>
      <c r="N54" s="77">
        <v>47</v>
      </c>
    </row>
    <row r="55" spans="1:14" ht="14.25">
      <c r="A55" s="39">
        <v>48</v>
      </c>
      <c r="B55" s="27" t="s">
        <v>218</v>
      </c>
      <c r="C55" s="28" t="s">
        <v>25</v>
      </c>
      <c r="D55" s="26">
        <v>1983</v>
      </c>
      <c r="E55" s="26" t="s">
        <v>21</v>
      </c>
      <c r="F55" s="38" t="s">
        <v>143</v>
      </c>
      <c r="G55" s="39" t="s">
        <v>190</v>
      </c>
      <c r="H55" s="77">
        <v>48</v>
      </c>
      <c r="I55" s="39">
        <v>12</v>
      </c>
      <c r="J55" s="77">
        <v>42</v>
      </c>
      <c r="K55" s="39">
        <v>9</v>
      </c>
      <c r="L55" s="39">
        <v>48</v>
      </c>
      <c r="M55" s="39">
        <f t="shared" si="1"/>
        <v>96768</v>
      </c>
      <c r="N55" s="77">
        <v>48</v>
      </c>
    </row>
    <row r="56" spans="1:14" ht="14.25">
      <c r="A56" s="39">
        <v>49</v>
      </c>
      <c r="B56" s="27" t="s">
        <v>132</v>
      </c>
      <c r="C56" s="28">
        <v>2</v>
      </c>
      <c r="D56" s="26">
        <v>1987</v>
      </c>
      <c r="E56" s="26" t="s">
        <v>118</v>
      </c>
      <c r="F56" s="38" t="s">
        <v>119</v>
      </c>
      <c r="G56" s="39">
        <v>14</v>
      </c>
      <c r="H56" s="77">
        <v>49</v>
      </c>
      <c r="I56" s="39">
        <v>12</v>
      </c>
      <c r="J56" s="77">
        <v>42</v>
      </c>
      <c r="K56" s="39" t="s">
        <v>211</v>
      </c>
      <c r="L56" s="39">
        <v>51</v>
      </c>
      <c r="M56" s="39">
        <f t="shared" si="1"/>
        <v>104958</v>
      </c>
      <c r="N56" s="77">
        <v>49</v>
      </c>
    </row>
    <row r="57" spans="1:14" ht="14.25">
      <c r="A57" s="39">
        <v>50</v>
      </c>
      <c r="B57" s="27" t="s">
        <v>169</v>
      </c>
      <c r="C57" s="28" t="s">
        <v>25</v>
      </c>
      <c r="D57" s="26">
        <v>1985</v>
      </c>
      <c r="E57" s="26" t="s">
        <v>158</v>
      </c>
      <c r="F57" s="38" t="s">
        <v>170</v>
      </c>
      <c r="G57" s="39" t="s">
        <v>95</v>
      </c>
      <c r="H57" s="77">
        <v>45</v>
      </c>
      <c r="I57" s="39" t="s">
        <v>236</v>
      </c>
      <c r="J57" s="77">
        <v>45</v>
      </c>
      <c r="K57" s="39" t="s">
        <v>220</v>
      </c>
      <c r="L57" s="39">
        <v>53</v>
      </c>
      <c r="M57" s="39">
        <f t="shared" si="1"/>
        <v>107325</v>
      </c>
      <c r="N57" s="77">
        <v>50</v>
      </c>
    </row>
    <row r="58" spans="1:14" ht="14.25">
      <c r="A58" s="39">
        <v>51</v>
      </c>
      <c r="B58" s="27" t="s">
        <v>113</v>
      </c>
      <c r="C58" s="28" t="s">
        <v>25</v>
      </c>
      <c r="D58" s="26">
        <v>1982</v>
      </c>
      <c r="E58" s="26" t="s">
        <v>35</v>
      </c>
      <c r="F58" s="38" t="s">
        <v>11</v>
      </c>
      <c r="G58" s="39" t="s">
        <v>95</v>
      </c>
      <c r="H58" s="77">
        <v>45</v>
      </c>
      <c r="I58" s="39" t="s">
        <v>82</v>
      </c>
      <c r="J58" s="77">
        <v>51</v>
      </c>
      <c r="K58" s="39" t="s">
        <v>71</v>
      </c>
      <c r="L58" s="39">
        <v>48</v>
      </c>
      <c r="M58" s="39">
        <f t="shared" si="1"/>
        <v>110160</v>
      </c>
      <c r="N58" s="77">
        <v>51</v>
      </c>
    </row>
    <row r="59" spans="1:14" ht="14.25">
      <c r="A59" s="39">
        <v>52</v>
      </c>
      <c r="B59" s="27" t="s">
        <v>162</v>
      </c>
      <c r="C59" s="26" t="s">
        <v>13</v>
      </c>
      <c r="D59" s="26">
        <v>1987</v>
      </c>
      <c r="E59" s="26" t="s">
        <v>10</v>
      </c>
      <c r="F59" s="38" t="s">
        <v>11</v>
      </c>
      <c r="G59" s="39" t="s">
        <v>177</v>
      </c>
      <c r="H59" s="77">
        <v>23</v>
      </c>
      <c r="I59" s="39">
        <v>0</v>
      </c>
      <c r="J59" s="77">
        <v>53</v>
      </c>
      <c r="K59" s="39" t="s">
        <v>224</v>
      </c>
      <c r="L59" s="39">
        <v>26</v>
      </c>
      <c r="M59" s="39"/>
      <c r="N59" s="77">
        <v>52</v>
      </c>
    </row>
    <row r="60" spans="1:14" ht="14.25">
      <c r="A60" s="39">
        <v>53</v>
      </c>
      <c r="B60" s="27" t="s">
        <v>159</v>
      </c>
      <c r="C60" s="26" t="s">
        <v>13</v>
      </c>
      <c r="D60" s="26">
        <v>1978</v>
      </c>
      <c r="E60" s="26" t="s">
        <v>35</v>
      </c>
      <c r="F60" s="38" t="s">
        <v>11</v>
      </c>
      <c r="G60" s="39">
        <v>0</v>
      </c>
      <c r="H60" s="77">
        <v>53</v>
      </c>
      <c r="I60" s="39">
        <v>0</v>
      </c>
      <c r="J60" s="77">
        <v>52</v>
      </c>
      <c r="K60" s="39">
        <v>29</v>
      </c>
      <c r="L60" s="39">
        <v>21</v>
      </c>
      <c r="M60" s="39"/>
      <c r="N60" s="77">
        <v>53</v>
      </c>
    </row>
    <row r="61" spans="1:14" ht="15" thickBot="1">
      <c r="A61" s="39">
        <v>54</v>
      </c>
      <c r="B61" s="27" t="s">
        <v>157</v>
      </c>
      <c r="C61" s="41" t="s">
        <v>25</v>
      </c>
      <c r="D61" s="41">
        <v>1980</v>
      </c>
      <c r="E61" s="41" t="s">
        <v>158</v>
      </c>
      <c r="F61" s="42" t="s">
        <v>11</v>
      </c>
      <c r="G61" s="40">
        <v>0</v>
      </c>
      <c r="H61" s="78">
        <v>53</v>
      </c>
      <c r="I61" s="40">
        <v>0</v>
      </c>
      <c r="J61" s="78">
        <v>53</v>
      </c>
      <c r="K61" s="39">
        <v>8</v>
      </c>
      <c r="L61" s="39">
        <v>52</v>
      </c>
      <c r="M61" s="40"/>
      <c r="N61" s="78">
        <v>54</v>
      </c>
    </row>
    <row r="64" spans="2:7" ht="14.25">
      <c r="B64" s="35" t="s">
        <v>250</v>
      </c>
      <c r="G64" t="s">
        <v>251</v>
      </c>
    </row>
    <row r="66" spans="2:7" ht="14.25">
      <c r="B66" t="s">
        <v>252</v>
      </c>
      <c r="G66" t="s">
        <v>253</v>
      </c>
    </row>
  </sheetData>
  <sheetProtection/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</dc:creator>
  <cp:keywords/>
  <dc:description/>
  <cp:lastModifiedBy>SheWolf</cp:lastModifiedBy>
  <cp:lastPrinted>2008-09-20T16:37:06Z</cp:lastPrinted>
  <dcterms:created xsi:type="dcterms:W3CDTF">2008-09-20T05:23:49Z</dcterms:created>
  <dcterms:modified xsi:type="dcterms:W3CDTF">2008-09-21T13:59:57Z</dcterms:modified>
  <cp:category/>
  <cp:version/>
  <cp:contentType/>
  <cp:contentStatus/>
</cp:coreProperties>
</file>