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21" windowWidth="11355" windowHeight="8700" activeTab="2"/>
  </bookViews>
  <sheets>
    <sheet name="Команды" sheetId="1" r:id="rId1"/>
    <sheet name="м" sheetId="2" r:id="rId2"/>
    <sheet name="ж" sheetId="3" r:id="rId3"/>
  </sheets>
  <definedNames/>
  <calcPr fullCalcOnLoad="1"/>
</workbook>
</file>

<file path=xl/sharedStrings.xml><?xml version="1.0" encoding="utf-8"?>
<sst xmlns="http://schemas.openxmlformats.org/spreadsheetml/2006/main" count="539" uniqueCount="152">
  <si>
    <t>Панченко Роман</t>
  </si>
  <si>
    <t>Баканов  Кирилл</t>
  </si>
  <si>
    <t>Станков  Роман</t>
  </si>
  <si>
    <t>Шестаков  Александр</t>
  </si>
  <si>
    <t>ВОЕНМЕХ</t>
  </si>
  <si>
    <t>б/р</t>
  </si>
  <si>
    <t>Стукалова   Анна</t>
  </si>
  <si>
    <t>Васильева   Екатерина</t>
  </si>
  <si>
    <t>Дорохова    Светлана</t>
  </si>
  <si>
    <t>Шуленина    Ольга</t>
  </si>
  <si>
    <t>Петрова Анастасия</t>
  </si>
  <si>
    <t>РГПУ им. Герцена</t>
  </si>
  <si>
    <t>Лукманова Алия</t>
  </si>
  <si>
    <t>Агаджанова Дарья</t>
  </si>
  <si>
    <t>Хафизова Инга</t>
  </si>
  <si>
    <t>Карпова Александра</t>
  </si>
  <si>
    <t>Ковальская Юлия</t>
  </si>
  <si>
    <t>Гигаян Кристина</t>
  </si>
  <si>
    <t>СПГУТД</t>
  </si>
  <si>
    <t>Станкевич Ольга</t>
  </si>
  <si>
    <t>МС</t>
  </si>
  <si>
    <t>ГУФК</t>
  </si>
  <si>
    <t>Никитенко Ольга</t>
  </si>
  <si>
    <t>КМС</t>
  </si>
  <si>
    <t>Абрамова Светлана</t>
  </si>
  <si>
    <t>Михайлов Александр</t>
  </si>
  <si>
    <t>Арбузов Сергей</t>
  </si>
  <si>
    <t>Михайлов Алексей</t>
  </si>
  <si>
    <t>Герасимчук Кирилл</t>
  </si>
  <si>
    <t>Ваганов Родион</t>
  </si>
  <si>
    <t>Дрогальцов Александр</t>
  </si>
  <si>
    <t>Маринин Михаил</t>
  </si>
  <si>
    <t>Кикенов Игорь</t>
  </si>
  <si>
    <t>Андреева Екатерина</t>
  </si>
  <si>
    <t>СПХФА</t>
  </si>
  <si>
    <t>Колтунова Надежда</t>
  </si>
  <si>
    <t>ЛТА</t>
  </si>
  <si>
    <t>Шарафутдинова Г.Ф.</t>
  </si>
  <si>
    <t>РГГМУ</t>
  </si>
  <si>
    <t>Данилова Н.А.</t>
  </si>
  <si>
    <t>Серебрякова М.С.</t>
  </si>
  <si>
    <t>Усольцева Е.А.</t>
  </si>
  <si>
    <t>Язев С.А.</t>
  </si>
  <si>
    <t>Куссе-Тюз Н.А.</t>
  </si>
  <si>
    <t>Васильев Д.А.</t>
  </si>
  <si>
    <t>Захватов А.Г.</t>
  </si>
  <si>
    <t>Зезик С.В.</t>
  </si>
  <si>
    <t>Сердюк Иван</t>
  </si>
  <si>
    <t>Сердюк Тарас</t>
  </si>
  <si>
    <t>Кокоев Сослан</t>
  </si>
  <si>
    <t>Скворцов Андрей</t>
  </si>
  <si>
    <t>Макаров Стас</t>
  </si>
  <si>
    <t xml:space="preserve"> СПбГГИ (ТУ)</t>
  </si>
  <si>
    <t>Гузенина Елена</t>
  </si>
  <si>
    <t>Романовская Анна</t>
  </si>
  <si>
    <t>Якименко Оксана</t>
  </si>
  <si>
    <t>Мигачева Вера</t>
  </si>
  <si>
    <t>Соколова Полина</t>
  </si>
  <si>
    <t>Лауниц Надежда</t>
  </si>
  <si>
    <t>Корнева Валентина</t>
  </si>
  <si>
    <t>Питаль Марина</t>
  </si>
  <si>
    <t>1ю</t>
  </si>
  <si>
    <t>Кузьмина Анастасия</t>
  </si>
  <si>
    <t>Сергеева Надежда</t>
  </si>
  <si>
    <t>Алексеева Екатерина</t>
  </si>
  <si>
    <t>Вахрамеева Ольга</t>
  </si>
  <si>
    <t>СПбГУ</t>
  </si>
  <si>
    <t>Голубков Михаил</t>
  </si>
  <si>
    <t>Кравченко Дмитрий</t>
  </si>
  <si>
    <t>Питаль Михаил</t>
  </si>
  <si>
    <t>Романюк Дмитрий</t>
  </si>
  <si>
    <t>Ершов Виктор</t>
  </si>
  <si>
    <t>Воробьев Константин</t>
  </si>
  <si>
    <t>Хвалев Виталий</t>
  </si>
  <si>
    <t>Шимко Артем</t>
  </si>
  <si>
    <t>Артюхин Алексей</t>
  </si>
  <si>
    <t>Ахметов Александр</t>
  </si>
  <si>
    <t>Гусев Алексей</t>
  </si>
  <si>
    <t>Древетняк Антон</t>
  </si>
  <si>
    <t>Мотылевский Вячеслав</t>
  </si>
  <si>
    <t>Новожилов Денис</t>
  </si>
  <si>
    <t>Приходько Сергей</t>
  </si>
  <si>
    <t>Тимофеев Павел</t>
  </si>
  <si>
    <t>Щаников Александр</t>
  </si>
  <si>
    <t>Кузнецова Мария</t>
  </si>
  <si>
    <t>Новикова Валерия</t>
  </si>
  <si>
    <t>Черняева Ирина</t>
  </si>
  <si>
    <t>Шахрай Наталья</t>
  </si>
  <si>
    <t>Зинченко Максим</t>
  </si>
  <si>
    <t>ГАСУ</t>
  </si>
  <si>
    <t xml:space="preserve"> Кауров Иван</t>
  </si>
  <si>
    <t>Корнев Дмитрий</t>
  </si>
  <si>
    <t>Панов Дмитрий</t>
  </si>
  <si>
    <t>Теплов Дмитрий</t>
  </si>
  <si>
    <t>Серебряков Никита</t>
  </si>
  <si>
    <t>Чуркин Иван</t>
  </si>
  <si>
    <t>Луковкин Алексадр</t>
  </si>
  <si>
    <t>Бернацкая Кира</t>
  </si>
  <si>
    <t>Кропп Виктория</t>
  </si>
  <si>
    <t>Гарнюк Варвара</t>
  </si>
  <si>
    <t>Косолапова Наталья</t>
  </si>
  <si>
    <t>Тимофеева Ольга</t>
  </si>
  <si>
    <t>СПбГПУ</t>
  </si>
  <si>
    <t>Виноградова Екатерина</t>
  </si>
  <si>
    <t>СЗАГС</t>
  </si>
  <si>
    <t>Кондратьева Анна</t>
  </si>
  <si>
    <t>ГУНиПП</t>
  </si>
  <si>
    <t>СПбГЭТУ</t>
  </si>
  <si>
    <t>Демахина Любовь</t>
  </si>
  <si>
    <t>Женщины</t>
  </si>
  <si>
    <t>Фамилия, имя</t>
  </si>
  <si>
    <t>Г.р.</t>
  </si>
  <si>
    <t>Разряд</t>
  </si>
  <si>
    <t>Команда</t>
  </si>
  <si>
    <t>Мужчины</t>
  </si>
  <si>
    <t>Покровский Петр</t>
  </si>
  <si>
    <t>Шустов Виталий</t>
  </si>
  <si>
    <t>Кузнецов Станислав</t>
  </si>
  <si>
    <t>Фомичева Екатерина</t>
  </si>
  <si>
    <t>Лотфуллина Айгуль</t>
  </si>
  <si>
    <t>ИТМО</t>
  </si>
  <si>
    <t>Алексеева Дарья</t>
  </si>
  <si>
    <t>Гордеева Наталья</t>
  </si>
  <si>
    <t>Кутузова Любовь</t>
  </si>
  <si>
    <t>Фролова Оля</t>
  </si>
  <si>
    <t>Крыжановский Дмитрий</t>
  </si>
  <si>
    <t>Радолицкий Глеб</t>
  </si>
  <si>
    <t>Алексеев Константин</t>
  </si>
  <si>
    <t>Перминов Илья</t>
  </si>
  <si>
    <t>Ильин Анатолий</t>
  </si>
  <si>
    <t>Пашков Алексей</t>
  </si>
  <si>
    <t>Сулимов Кирилл</t>
  </si>
  <si>
    <t>Белоусов Сергей</t>
  </si>
  <si>
    <t>Беляев Сергей</t>
  </si>
  <si>
    <t>Семенов Максим</t>
  </si>
  <si>
    <t xml:space="preserve">Тимофеев Георгий   </t>
  </si>
  <si>
    <t>+</t>
  </si>
  <si>
    <t>Олисов Павел</t>
  </si>
  <si>
    <t>Полуфинал</t>
  </si>
  <si>
    <t xml:space="preserve"> </t>
  </si>
  <si>
    <t>-</t>
  </si>
  <si>
    <t xml:space="preserve">  </t>
  </si>
  <si>
    <t>М</t>
  </si>
  <si>
    <t>СПбГУГА</t>
  </si>
  <si>
    <t>ТОР</t>
  </si>
  <si>
    <t>Финал</t>
  </si>
  <si>
    <t>Баллы</t>
  </si>
  <si>
    <t>Место</t>
  </si>
  <si>
    <t>Трудность</t>
  </si>
  <si>
    <t>Сумма баллов</t>
  </si>
  <si>
    <t>Кауров Иван</t>
  </si>
  <si>
    <t>вып. Разр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</si>
</sst>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/>
    </xf>
    <xf numFmtId="0" fontId="2" fillId="0" borderId="0" xfId="18">
      <alignment/>
      <protection/>
    </xf>
    <xf numFmtId="0" fontId="2" fillId="0" borderId="0" xfId="18" applyFont="1" applyAlignment="1">
      <alignment horizontal="left"/>
      <protection/>
    </xf>
    <xf numFmtId="0" fontId="2" fillId="0" borderId="0" xfId="18" applyFont="1">
      <alignment/>
      <protection/>
    </xf>
    <xf numFmtId="0" fontId="2" fillId="0" borderId="14" xfId="18" applyBorder="1" applyAlignment="1">
      <alignment horizontal="center" vertical="center"/>
      <protection/>
    </xf>
    <xf numFmtId="0" fontId="2" fillId="0" borderId="14" xfId="18" applyBorder="1" applyAlignment="1">
      <alignment horizontal="center" wrapText="1"/>
      <protection/>
    </xf>
    <xf numFmtId="0" fontId="2" fillId="0" borderId="0" xfId="18" applyAlignment="1">
      <alignment horizontal="center"/>
      <protection/>
    </xf>
    <xf numFmtId="0" fontId="0" fillId="0" borderId="1" xfId="18" applyFont="1" applyBorder="1" applyAlignment="1">
      <alignment horizontal="left"/>
      <protection/>
    </xf>
    <xf numFmtId="0" fontId="0" fillId="0" borderId="1" xfId="18" applyFont="1" applyBorder="1" applyAlignment="1">
      <alignment horizontal="center"/>
      <protection/>
    </xf>
    <xf numFmtId="0" fontId="2" fillId="0" borderId="1" xfId="18" applyFont="1" applyBorder="1" applyAlignment="1">
      <alignment horizontal="left"/>
      <protection/>
    </xf>
    <xf numFmtId="0" fontId="2" fillId="0" borderId="2" xfId="18" applyFont="1" applyBorder="1" applyAlignment="1">
      <alignment horizontal="left"/>
      <protection/>
    </xf>
    <xf numFmtId="0" fontId="2" fillId="0" borderId="1" xfId="18" applyFont="1" applyBorder="1" applyAlignment="1">
      <alignment/>
      <protection/>
    </xf>
    <xf numFmtId="0" fontId="2" fillId="0" borderId="1" xfId="18" applyFont="1" applyBorder="1" applyAlignment="1">
      <alignment horizontal="center"/>
      <protection/>
    </xf>
    <xf numFmtId="0" fontId="2" fillId="0" borderId="1" xfId="18" applyFont="1" applyBorder="1" applyAlignment="1">
      <alignment horizontal="left" vertical="top" wrapText="1"/>
      <protection/>
    </xf>
    <xf numFmtId="0" fontId="2" fillId="0" borderId="1" xfId="18" applyFont="1" applyFill="1" applyBorder="1" applyAlignment="1">
      <alignment horizontal="left"/>
      <protection/>
    </xf>
    <xf numFmtId="0" fontId="2" fillId="0" borderId="1" xfId="18" applyFont="1" applyBorder="1" applyAlignment="1">
      <alignment vertical="top" wrapText="1"/>
      <protection/>
    </xf>
    <xf numFmtId="0" fontId="3" fillId="0" borderId="1" xfId="18" applyFont="1" applyBorder="1" applyAlignment="1">
      <alignment horizontal="left"/>
      <protection/>
    </xf>
    <xf numFmtId="0" fontId="3" fillId="0" borderId="1" xfId="18" applyFont="1" applyBorder="1" applyAlignment="1">
      <alignment/>
      <protection/>
    </xf>
    <xf numFmtId="0" fontId="3" fillId="0" borderId="2" xfId="18" applyFont="1" applyBorder="1" applyAlignment="1">
      <alignment/>
      <protection/>
    </xf>
    <xf numFmtId="0" fontId="2" fillId="0" borderId="15" xfId="18" applyFont="1" applyBorder="1">
      <alignment/>
      <protection/>
    </xf>
    <xf numFmtId="0" fontId="2" fillId="0" borderId="15" xfId="18" applyFont="1" applyFill="1" applyBorder="1" applyAlignment="1">
      <alignment horizontal="center"/>
      <protection/>
    </xf>
    <xf numFmtId="0" fontId="2" fillId="0" borderId="1" xfId="18" applyFont="1" applyBorder="1">
      <alignment/>
      <protection/>
    </xf>
    <xf numFmtId="0" fontId="2" fillId="0" borderId="1" xfId="18" applyFont="1" applyFill="1" applyBorder="1" applyAlignment="1">
      <alignment horizontal="center"/>
      <protection/>
    </xf>
    <xf numFmtId="0" fontId="2" fillId="0" borderId="1" xfId="18" applyFont="1" applyFill="1" applyBorder="1" applyAlignment="1">
      <alignment/>
      <protection/>
    </xf>
    <xf numFmtId="0" fontId="2" fillId="0" borderId="2" xfId="18" applyFont="1" applyFill="1" applyBorder="1" applyAlignment="1">
      <alignment/>
      <protection/>
    </xf>
    <xf numFmtId="0" fontId="2" fillId="0" borderId="1" xfId="18" applyFont="1" applyFill="1" applyBorder="1" applyAlignment="1">
      <alignment horizontal="left"/>
      <protection/>
    </xf>
    <xf numFmtId="0" fontId="0" fillId="0" borderId="2" xfId="18" applyFont="1" applyBorder="1" applyAlignment="1">
      <alignment horizontal="center"/>
      <protection/>
    </xf>
    <xf numFmtId="0" fontId="2" fillId="0" borderId="1" xfId="18" applyFont="1" applyBorder="1" applyAlignment="1">
      <alignment horizontal="left"/>
      <protection/>
    </xf>
    <xf numFmtId="0" fontId="2" fillId="0" borderId="1" xfId="18" applyFont="1" applyBorder="1" applyAlignment="1">
      <alignment/>
      <protection/>
    </xf>
    <xf numFmtId="0" fontId="0" fillId="0" borderId="1" xfId="18" applyFont="1" applyBorder="1" applyAlignment="1">
      <alignment/>
      <protection/>
    </xf>
    <xf numFmtId="0" fontId="2" fillId="0" borderId="16" xfId="18" applyFont="1" applyFill="1" applyBorder="1">
      <alignment/>
      <protection/>
    </xf>
    <xf numFmtId="0" fontId="2" fillId="0" borderId="16" xfId="18" applyFont="1" applyBorder="1" applyAlignment="1">
      <alignment horizontal="center"/>
      <protection/>
    </xf>
    <xf numFmtId="0" fontId="2" fillId="0" borderId="1" xfId="18" applyFont="1" applyFill="1" applyBorder="1">
      <alignment/>
      <protection/>
    </xf>
    <xf numFmtId="0" fontId="0" fillId="0" borderId="4" xfId="18" applyFont="1" applyFill="1" applyBorder="1" applyAlignment="1">
      <alignment horizontal="left"/>
      <protection/>
    </xf>
    <xf numFmtId="0" fontId="2" fillId="0" borderId="4" xfId="18" applyFont="1" applyBorder="1" applyAlignment="1">
      <alignment horizontal="center"/>
      <protection/>
    </xf>
    <xf numFmtId="0" fontId="2" fillId="0" borderId="2" xfId="18" applyFont="1" applyBorder="1" applyAlignment="1">
      <alignment horizontal="center"/>
      <protection/>
    </xf>
    <xf numFmtId="0" fontId="3" fillId="0" borderId="4" xfId="18" applyFont="1" applyBorder="1" applyAlignment="1">
      <alignment/>
      <protection/>
    </xf>
    <xf numFmtId="0" fontId="3" fillId="0" borderId="2" xfId="18" applyFont="1" applyBorder="1" applyAlignment="1">
      <alignment horizontal="left"/>
      <protection/>
    </xf>
    <xf numFmtId="0" fontId="2" fillId="0" borderId="4" xfId="18" applyFont="1" applyBorder="1" applyAlignment="1">
      <alignment vertical="top" wrapText="1"/>
      <protection/>
    </xf>
    <xf numFmtId="0" fontId="2" fillId="0" borderId="2" xfId="18" applyFont="1" applyBorder="1" applyAlignment="1">
      <alignment horizontal="left" vertical="top" wrapText="1"/>
      <protection/>
    </xf>
    <xf numFmtId="0" fontId="0" fillId="0" borderId="15" xfId="18" applyFont="1" applyBorder="1" applyAlignment="1">
      <alignment horizontal="left"/>
      <protection/>
    </xf>
    <xf numFmtId="0" fontId="0" fillId="0" borderId="15" xfId="18" applyFont="1" applyBorder="1" applyAlignment="1">
      <alignment horizontal="center"/>
      <protection/>
    </xf>
    <xf numFmtId="0" fontId="2" fillId="0" borderId="4" xfId="18" applyFont="1" applyBorder="1" applyAlignment="1">
      <alignment/>
      <protection/>
    </xf>
    <xf numFmtId="0" fontId="2" fillId="0" borderId="4" xfId="18" applyFont="1" applyFill="1" applyBorder="1" applyAlignment="1">
      <alignment/>
      <protection/>
    </xf>
    <xf numFmtId="0" fontId="2" fillId="0" borderId="15" xfId="18" applyFont="1" applyBorder="1" applyAlignment="1">
      <alignment horizontal="left"/>
      <protection/>
    </xf>
    <xf numFmtId="0" fontId="2" fillId="0" borderId="4" xfId="18" applyFont="1" applyBorder="1">
      <alignment/>
      <protection/>
    </xf>
    <xf numFmtId="0" fontId="2" fillId="0" borderId="15" xfId="18" applyFont="1" applyBorder="1" applyAlignment="1">
      <alignment horizontal="left"/>
      <protection/>
    </xf>
    <xf numFmtId="0" fontId="2" fillId="0" borderId="4" xfId="18" applyFont="1" applyBorder="1" applyAlignment="1">
      <alignment/>
      <protection/>
    </xf>
    <xf numFmtId="0" fontId="0" fillId="0" borderId="4" xfId="18" applyFont="1" applyBorder="1" applyAlignment="1">
      <alignment/>
      <protection/>
    </xf>
    <xf numFmtId="0" fontId="2" fillId="0" borderId="15" xfId="18" applyFont="1" applyFill="1" applyBorder="1" applyAlignment="1">
      <alignment horizontal="left"/>
      <protection/>
    </xf>
    <xf numFmtId="0" fontId="2" fillId="0" borderId="15" xfId="18" applyFont="1" applyBorder="1" applyAlignment="1">
      <alignment horizontal="left" vertical="top" wrapText="1"/>
      <protection/>
    </xf>
    <xf numFmtId="0" fontId="2" fillId="0" borderId="0" xfId="18" applyFont="1" applyBorder="1" applyAlignment="1">
      <alignment horizontal="left"/>
      <protection/>
    </xf>
    <xf numFmtId="0" fontId="2" fillId="0" borderId="2" xfId="18" applyFont="1" applyBorder="1">
      <alignment/>
      <protection/>
    </xf>
    <xf numFmtId="0" fontId="2" fillId="0" borderId="2" xfId="18" applyFont="1" applyFill="1" applyBorder="1" applyAlignment="1">
      <alignment horizontal="center"/>
      <protection/>
    </xf>
    <xf numFmtId="0" fontId="2" fillId="0" borderId="17" xfId="18" applyFont="1" applyBorder="1" applyAlignment="1">
      <alignment/>
      <protection/>
    </xf>
    <xf numFmtId="0" fontId="2" fillId="0" borderId="17" xfId="18" applyFont="1" applyBorder="1" applyAlignment="1">
      <alignment horizontal="center"/>
      <protection/>
    </xf>
    <xf numFmtId="0" fontId="2" fillId="0" borderId="17" xfId="18" applyFont="1" applyFill="1" applyBorder="1" applyAlignment="1">
      <alignment/>
      <protection/>
    </xf>
    <xf numFmtId="1" fontId="2" fillId="0" borderId="18" xfId="18" applyNumberFormat="1" applyBorder="1" applyAlignment="1">
      <alignment horizontal="center" vertical="center"/>
      <protection/>
    </xf>
    <xf numFmtId="0" fontId="2" fillId="0" borderId="17" xfId="18" applyFont="1" applyBorder="1" applyAlignment="1">
      <alignment horizontal="left"/>
      <protection/>
    </xf>
    <xf numFmtId="0" fontId="0" fillId="0" borderId="17" xfId="18" applyFont="1" applyBorder="1" applyAlignment="1">
      <alignment horizontal="center"/>
      <protection/>
    </xf>
    <xf numFmtId="2" fontId="7" fillId="0" borderId="19" xfId="18" applyNumberFormat="1" applyFont="1" applyBorder="1" applyAlignment="1">
      <alignment horizontal="center" vertical="center"/>
      <protection/>
    </xf>
    <xf numFmtId="0" fontId="2" fillId="0" borderId="17" xfId="18" applyBorder="1" applyAlignment="1">
      <alignment horizontal="center" vertical="center"/>
      <protection/>
    </xf>
    <xf numFmtId="0" fontId="6" fillId="0" borderId="11" xfId="0" applyFont="1" applyBorder="1" applyAlignment="1">
      <alignment horizontal="right"/>
    </xf>
    <xf numFmtId="1" fontId="2" fillId="0" borderId="20" xfId="18" applyNumberFormat="1" applyBorder="1" applyAlignment="1">
      <alignment horizontal="center" vertical="center"/>
      <protection/>
    </xf>
    <xf numFmtId="1" fontId="2" fillId="0" borderId="21" xfId="18" applyNumberFormat="1" applyBorder="1" applyAlignment="1">
      <alignment horizontal="center" vertical="center"/>
      <protection/>
    </xf>
    <xf numFmtId="1" fontId="2" fillId="0" borderId="22" xfId="18" applyNumberFormat="1" applyBorder="1" applyAlignment="1">
      <alignment horizontal="center" vertical="center"/>
      <protection/>
    </xf>
    <xf numFmtId="0" fontId="2" fillId="0" borderId="15" xfId="18" applyBorder="1" applyAlignment="1">
      <alignment horizontal="center" vertical="center"/>
      <protection/>
    </xf>
    <xf numFmtId="0" fontId="2" fillId="0" borderId="1" xfId="18" applyBorder="1" applyAlignment="1">
      <alignment horizontal="center" vertical="center"/>
      <protection/>
    </xf>
    <xf numFmtId="0" fontId="2" fillId="0" borderId="16" xfId="18" applyBorder="1" applyAlignment="1">
      <alignment horizontal="center" vertical="center"/>
      <protection/>
    </xf>
    <xf numFmtId="0" fontId="2" fillId="0" borderId="4" xfId="18" applyBorder="1" applyAlignment="1">
      <alignment horizontal="center" vertical="center"/>
      <protection/>
    </xf>
    <xf numFmtId="2" fontId="7" fillId="0" borderId="23" xfId="18" applyNumberFormat="1" applyFont="1" applyBorder="1" applyAlignment="1">
      <alignment horizontal="center" vertical="center"/>
      <protection/>
    </xf>
    <xf numFmtId="2" fontId="7" fillId="0" borderId="24" xfId="18" applyNumberFormat="1" applyFont="1" applyBorder="1" applyAlignment="1">
      <alignment horizontal="center" vertical="center"/>
      <protection/>
    </xf>
    <xf numFmtId="2" fontId="7" fillId="0" borderId="25" xfId="18" applyNumberFormat="1" applyFont="1" applyBorder="1" applyAlignment="1">
      <alignment horizontal="center" vertical="center"/>
      <protection/>
    </xf>
    <xf numFmtId="2" fontId="7" fillId="0" borderId="26" xfId="18" applyNumberFormat="1" applyFont="1" applyBorder="1" applyAlignment="1">
      <alignment horizontal="center" vertical="center"/>
      <protection/>
    </xf>
    <xf numFmtId="0" fontId="2" fillId="0" borderId="27" xfId="18" applyFont="1" applyBorder="1" applyAlignment="1">
      <alignment horizontal="center" vertical="center"/>
      <protection/>
    </xf>
    <xf numFmtId="0" fontId="2" fillId="0" borderId="28" xfId="18" applyFont="1" applyBorder="1" applyAlignment="1">
      <alignment horizontal="center" vertical="center"/>
      <protection/>
    </xf>
    <xf numFmtId="1" fontId="7" fillId="0" borderId="21" xfId="18" applyNumberFormat="1" applyFont="1" applyBorder="1" applyAlignment="1">
      <alignment horizontal="center" vertical="center"/>
      <protection/>
    </xf>
    <xf numFmtId="1" fontId="7" fillId="0" borderId="22" xfId="18" applyNumberFormat="1" applyFont="1" applyBorder="1" applyAlignment="1">
      <alignment horizontal="center" vertical="center"/>
      <protection/>
    </xf>
    <xf numFmtId="0" fontId="7" fillId="0" borderId="2" xfId="18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16" xfId="18" applyFont="1" applyBorder="1" applyAlignment="1">
      <alignment horizontal="center" vertical="center"/>
      <protection/>
    </xf>
    <xf numFmtId="0" fontId="7" fillId="0" borderId="4" xfId="18" applyFont="1" applyBorder="1" applyAlignment="1">
      <alignment horizontal="center" vertical="center"/>
      <protection/>
    </xf>
    <xf numFmtId="1" fontId="7" fillId="0" borderId="29" xfId="18" applyNumberFormat="1" applyFont="1" applyBorder="1" applyAlignment="1">
      <alignment horizontal="center" vertical="center"/>
      <protection/>
    </xf>
    <xf numFmtId="1" fontId="7" fillId="0" borderId="30" xfId="18" applyNumberFormat="1" applyFont="1" applyBorder="1" applyAlignment="1">
      <alignment horizontal="center" vertical="center"/>
      <protection/>
    </xf>
    <xf numFmtId="1" fontId="7" fillId="0" borderId="31" xfId="18" applyNumberFormat="1" applyFont="1" applyBorder="1" applyAlignment="1">
      <alignment horizontal="center" vertical="center"/>
      <protection/>
    </xf>
    <xf numFmtId="1" fontId="7" fillId="0" borderId="32" xfId="18" applyNumberFormat="1" applyFont="1" applyBorder="1" applyAlignment="1">
      <alignment horizontal="center" vertical="center"/>
      <protection/>
    </xf>
    <xf numFmtId="0" fontId="7" fillId="0" borderId="15" xfId="18" applyFont="1" applyBorder="1" applyAlignment="1">
      <alignment horizontal="center" vertical="center"/>
      <protection/>
    </xf>
    <xf numFmtId="2" fontId="7" fillId="0" borderId="33" xfId="18" applyNumberFormat="1" applyFont="1" applyBorder="1" applyAlignment="1">
      <alignment horizontal="center" vertical="center"/>
      <protection/>
    </xf>
    <xf numFmtId="0" fontId="2" fillId="0" borderId="34" xfId="18" applyBorder="1" applyAlignment="1">
      <alignment horizontal="center" vertical="center"/>
      <protection/>
    </xf>
    <xf numFmtId="0" fontId="2" fillId="0" borderId="35" xfId="18" applyBorder="1" applyAlignment="1">
      <alignment horizontal="center" vertical="center"/>
      <protection/>
    </xf>
    <xf numFmtId="0" fontId="2" fillId="0" borderId="36" xfId="18" applyBorder="1" applyAlignment="1">
      <alignment horizontal="center" vertical="center"/>
      <protection/>
    </xf>
    <xf numFmtId="0" fontId="8" fillId="0" borderId="3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Команды_вузы 0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3"/>
  <sheetViews>
    <sheetView workbookViewId="0" topLeftCell="A1">
      <selection activeCell="E103" sqref="E103:E112"/>
    </sheetView>
  </sheetViews>
  <sheetFormatPr defaultColWidth="9.00390625" defaultRowHeight="12.75"/>
  <cols>
    <col min="1" max="1" width="6.25390625" style="52" bestFit="1" customWidth="1"/>
    <col min="2" max="2" width="25.125" style="57" bestFit="1" customWidth="1"/>
    <col min="3" max="3" width="21.875" style="53" bestFit="1" customWidth="1"/>
    <col min="4" max="4" width="6.75390625" style="54" customWidth="1"/>
    <col min="5" max="5" width="7.625" style="52" bestFit="1" customWidth="1"/>
    <col min="6" max="16384" width="9.125" style="52" customWidth="1"/>
  </cols>
  <sheetData>
    <row r="1" ht="13.5" thickBot="1"/>
    <row r="2" spans="1:5" s="57" customFormat="1" ht="26.25" thickBot="1">
      <c r="A2" s="55" t="s">
        <v>147</v>
      </c>
      <c r="B2" s="55" t="s">
        <v>113</v>
      </c>
      <c r="C2" s="125" t="s">
        <v>148</v>
      </c>
      <c r="D2" s="126"/>
      <c r="E2" s="56" t="s">
        <v>149</v>
      </c>
    </row>
    <row r="3" spans="1:5" ht="12.75">
      <c r="A3" s="133">
        <v>1</v>
      </c>
      <c r="B3" s="137" t="s">
        <v>66</v>
      </c>
      <c r="C3" s="91" t="s">
        <v>59</v>
      </c>
      <c r="D3" s="92">
        <v>47</v>
      </c>
      <c r="E3" s="121">
        <f>SUM(D3:D12)</f>
        <v>348</v>
      </c>
    </row>
    <row r="4" spans="1:5" ht="12.75">
      <c r="A4" s="134"/>
      <c r="B4" s="130"/>
      <c r="C4" s="60" t="s">
        <v>63</v>
      </c>
      <c r="D4" s="59">
        <v>41</v>
      </c>
      <c r="E4" s="122"/>
    </row>
    <row r="5" spans="1:5" ht="12.75">
      <c r="A5" s="134"/>
      <c r="B5" s="130"/>
      <c r="C5" s="61" t="s">
        <v>62</v>
      </c>
      <c r="D5" s="59">
        <v>39</v>
      </c>
      <c r="E5" s="122"/>
    </row>
    <row r="6" spans="1:5" ht="12.75">
      <c r="A6" s="134"/>
      <c r="B6" s="130"/>
      <c r="C6" s="60" t="s">
        <v>64</v>
      </c>
      <c r="D6" s="59">
        <v>37.5</v>
      </c>
      <c r="E6" s="122"/>
    </row>
    <row r="7" spans="1:5" ht="12.75">
      <c r="A7" s="134"/>
      <c r="B7" s="130"/>
      <c r="C7" s="60" t="s">
        <v>60</v>
      </c>
      <c r="D7" s="59">
        <v>35</v>
      </c>
      <c r="E7" s="122"/>
    </row>
    <row r="8" spans="1:5" ht="12.75">
      <c r="A8" s="134"/>
      <c r="B8" s="130"/>
      <c r="C8" s="62" t="s">
        <v>67</v>
      </c>
      <c r="D8" s="63">
        <v>45</v>
      </c>
      <c r="E8" s="122"/>
    </row>
    <row r="9" spans="1:5" ht="12.75">
      <c r="A9" s="135"/>
      <c r="B9" s="131"/>
      <c r="C9" s="62" t="s">
        <v>71</v>
      </c>
      <c r="D9" s="63">
        <v>35.5</v>
      </c>
      <c r="E9" s="123"/>
    </row>
    <row r="10" spans="1:5" ht="12.75">
      <c r="A10" s="135"/>
      <c r="B10" s="131"/>
      <c r="C10" s="62" t="s">
        <v>68</v>
      </c>
      <c r="D10" s="63">
        <v>27.5</v>
      </c>
      <c r="E10" s="123"/>
    </row>
    <row r="11" spans="1:5" ht="12.75">
      <c r="A11" s="135"/>
      <c r="B11" s="131"/>
      <c r="C11" s="62" t="s">
        <v>69</v>
      </c>
      <c r="D11" s="63">
        <v>21</v>
      </c>
      <c r="E11" s="123"/>
    </row>
    <row r="12" spans="1:5" ht="13.5" thickBot="1">
      <c r="A12" s="136">
        <v>3</v>
      </c>
      <c r="B12" s="132"/>
      <c r="C12" s="93" t="s">
        <v>73</v>
      </c>
      <c r="D12" s="85">
        <v>19.5</v>
      </c>
      <c r="E12" s="124"/>
    </row>
    <row r="13" spans="1:5" ht="12.75">
      <c r="A13" s="127">
        <v>2</v>
      </c>
      <c r="B13" s="129" t="s">
        <v>107</v>
      </c>
      <c r="C13" s="90" t="s">
        <v>87</v>
      </c>
      <c r="D13" s="77">
        <v>37.5</v>
      </c>
      <c r="E13" s="138">
        <f>SUM(D13:D22)</f>
        <v>320.5</v>
      </c>
    </row>
    <row r="14" spans="1:5" ht="12.75">
      <c r="A14" s="127"/>
      <c r="B14" s="130"/>
      <c r="C14" s="65" t="s">
        <v>118</v>
      </c>
      <c r="D14" s="59">
        <v>35</v>
      </c>
      <c r="E14" s="122"/>
    </row>
    <row r="15" spans="1:5" ht="12.75">
      <c r="A15" s="127"/>
      <c r="B15" s="130"/>
      <c r="C15" s="64" t="s">
        <v>84</v>
      </c>
      <c r="D15" s="59">
        <v>35</v>
      </c>
      <c r="E15" s="122"/>
    </row>
    <row r="16" spans="1:5" ht="12.75">
      <c r="A16" s="127"/>
      <c r="B16" s="130"/>
      <c r="C16" s="64" t="s">
        <v>85</v>
      </c>
      <c r="D16" s="59">
        <v>31</v>
      </c>
      <c r="E16" s="122"/>
    </row>
    <row r="17" spans="1:5" ht="12.75">
      <c r="A17" s="127"/>
      <c r="B17" s="130"/>
      <c r="C17" s="64" t="s">
        <v>86</v>
      </c>
      <c r="D17" s="59">
        <v>17.5</v>
      </c>
      <c r="E17" s="122"/>
    </row>
    <row r="18" spans="1:5" ht="12.75">
      <c r="A18" s="127"/>
      <c r="B18" s="130"/>
      <c r="C18" s="66" t="s">
        <v>126</v>
      </c>
      <c r="D18" s="63">
        <v>47</v>
      </c>
      <c r="E18" s="122"/>
    </row>
    <row r="19" spans="1:5" ht="12.75">
      <c r="A19" s="127"/>
      <c r="B19" s="131"/>
      <c r="C19" s="66" t="s">
        <v>82</v>
      </c>
      <c r="D19" s="63">
        <v>43</v>
      </c>
      <c r="E19" s="123"/>
    </row>
    <row r="20" spans="1:5" ht="12.75">
      <c r="A20" s="127"/>
      <c r="B20" s="131"/>
      <c r="C20" s="66" t="s">
        <v>83</v>
      </c>
      <c r="D20" s="63">
        <v>33</v>
      </c>
      <c r="E20" s="123"/>
    </row>
    <row r="21" spans="1:5" ht="12.75">
      <c r="A21" s="127"/>
      <c r="B21" s="131"/>
      <c r="C21" s="66" t="s">
        <v>81</v>
      </c>
      <c r="D21" s="63">
        <v>24.5</v>
      </c>
      <c r="E21" s="123"/>
    </row>
    <row r="22" spans="1:5" ht="13.5" thickBot="1">
      <c r="A22" s="128"/>
      <c r="B22" s="132"/>
      <c r="C22" s="89" t="s">
        <v>78</v>
      </c>
      <c r="D22" s="85">
        <v>17</v>
      </c>
      <c r="E22" s="124"/>
    </row>
    <row r="23" spans="1:5" ht="12.75">
      <c r="A23" s="127">
        <v>3</v>
      </c>
      <c r="B23" s="129" t="s">
        <v>102</v>
      </c>
      <c r="C23" s="88" t="s">
        <v>97</v>
      </c>
      <c r="D23" s="77">
        <v>43</v>
      </c>
      <c r="E23" s="138">
        <f>SUM(D23:D32)</f>
        <v>319.5</v>
      </c>
    </row>
    <row r="24" spans="1:5" ht="12.75">
      <c r="A24" s="127"/>
      <c r="B24" s="130"/>
      <c r="C24" s="67" t="s">
        <v>98</v>
      </c>
      <c r="D24" s="59">
        <v>42</v>
      </c>
      <c r="E24" s="122"/>
    </row>
    <row r="25" spans="1:5" ht="12.75">
      <c r="A25" s="127"/>
      <c r="B25" s="130"/>
      <c r="C25" s="67" t="s">
        <v>99</v>
      </c>
      <c r="D25" s="59">
        <v>22</v>
      </c>
      <c r="E25" s="122"/>
    </row>
    <row r="26" spans="1:5" ht="12.75">
      <c r="A26" s="127"/>
      <c r="B26" s="130"/>
      <c r="C26" s="67" t="s">
        <v>101</v>
      </c>
      <c r="D26" s="59">
        <v>20.5</v>
      </c>
      <c r="E26" s="122"/>
    </row>
    <row r="27" spans="1:5" ht="12.75">
      <c r="A27" s="127"/>
      <c r="B27" s="130"/>
      <c r="C27" s="67" t="s">
        <v>100</v>
      </c>
      <c r="D27" s="59">
        <v>17.5</v>
      </c>
      <c r="E27" s="122"/>
    </row>
    <row r="28" spans="1:5" ht="12.75">
      <c r="A28" s="127"/>
      <c r="B28" s="130"/>
      <c r="C28" s="68" t="s">
        <v>90</v>
      </c>
      <c r="D28" s="63">
        <v>50</v>
      </c>
      <c r="E28" s="122"/>
    </row>
    <row r="29" spans="1:5" ht="12.75">
      <c r="A29" s="127"/>
      <c r="B29" s="131"/>
      <c r="C29" s="68" t="s">
        <v>92</v>
      </c>
      <c r="D29" s="63">
        <v>40</v>
      </c>
      <c r="E29" s="123"/>
    </row>
    <row r="30" spans="1:5" ht="12.75">
      <c r="A30" s="127"/>
      <c r="B30" s="131"/>
      <c r="C30" s="69" t="s">
        <v>95</v>
      </c>
      <c r="D30" s="63">
        <v>30</v>
      </c>
      <c r="E30" s="123"/>
    </row>
    <row r="31" spans="1:5" ht="12.75">
      <c r="A31" s="127"/>
      <c r="B31" s="131"/>
      <c r="C31" s="68" t="s">
        <v>91</v>
      </c>
      <c r="D31" s="63">
        <v>30</v>
      </c>
      <c r="E31" s="123"/>
    </row>
    <row r="32" spans="1:5" ht="13.5" thickBot="1">
      <c r="A32" s="128"/>
      <c r="B32" s="132"/>
      <c r="C32" s="87" t="s">
        <v>94</v>
      </c>
      <c r="D32" s="85">
        <v>24.5</v>
      </c>
      <c r="E32" s="124"/>
    </row>
    <row r="33" spans="1:5" ht="12.75" hidden="1">
      <c r="A33" s="114">
        <v>4</v>
      </c>
      <c r="B33" s="117" t="s">
        <v>21</v>
      </c>
      <c r="C33" s="70"/>
      <c r="D33" s="71"/>
      <c r="E33" s="121">
        <f>SUM(D33:D42)</f>
        <v>311</v>
      </c>
    </row>
    <row r="34" spans="1:5" ht="12.75" hidden="1">
      <c r="A34" s="115"/>
      <c r="B34" s="118"/>
      <c r="C34" s="72"/>
      <c r="D34" s="73"/>
      <c r="E34" s="122"/>
    </row>
    <row r="35" spans="1:5" ht="12.75">
      <c r="A35" s="115"/>
      <c r="B35" s="118"/>
      <c r="C35" s="65" t="s">
        <v>19</v>
      </c>
      <c r="D35" s="59">
        <v>45</v>
      </c>
      <c r="E35" s="122"/>
    </row>
    <row r="36" spans="1:5" ht="12.75">
      <c r="A36" s="115"/>
      <c r="B36" s="118"/>
      <c r="C36" s="65" t="s">
        <v>22</v>
      </c>
      <c r="D36" s="59">
        <v>44</v>
      </c>
      <c r="E36" s="122"/>
    </row>
    <row r="37" spans="1:5" ht="12.75">
      <c r="A37" s="115"/>
      <c r="B37" s="118"/>
      <c r="C37" s="65" t="s">
        <v>24</v>
      </c>
      <c r="D37" s="59">
        <v>40</v>
      </c>
      <c r="E37" s="122"/>
    </row>
    <row r="38" spans="1:5" ht="12.75">
      <c r="A38" s="115"/>
      <c r="B38" s="118"/>
      <c r="C38" s="75" t="s">
        <v>117</v>
      </c>
      <c r="D38" s="86">
        <v>42</v>
      </c>
      <c r="E38" s="122"/>
    </row>
    <row r="39" spans="1:5" ht="12.75">
      <c r="A39" s="115"/>
      <c r="B39" s="119"/>
      <c r="C39" s="75" t="s">
        <v>25</v>
      </c>
      <c r="D39" s="63">
        <v>38.5</v>
      </c>
      <c r="E39" s="123"/>
    </row>
    <row r="40" spans="1:5" ht="12.75">
      <c r="A40" s="115"/>
      <c r="B40" s="119"/>
      <c r="C40" s="74" t="s">
        <v>27</v>
      </c>
      <c r="D40" s="63">
        <v>38.5</v>
      </c>
      <c r="E40" s="123"/>
    </row>
    <row r="41" spans="1:5" ht="12.75">
      <c r="A41" s="115"/>
      <c r="B41" s="119"/>
      <c r="C41" s="74" t="s">
        <v>26</v>
      </c>
      <c r="D41" s="63">
        <v>35.5</v>
      </c>
      <c r="E41" s="123"/>
    </row>
    <row r="42" spans="1:5" ht="13.5" thickBot="1">
      <c r="A42" s="116"/>
      <c r="B42" s="120"/>
      <c r="C42" s="94" t="s">
        <v>31</v>
      </c>
      <c r="D42" s="85">
        <v>27.5</v>
      </c>
      <c r="E42" s="124"/>
    </row>
    <row r="43" spans="1:5" ht="12.75">
      <c r="A43" s="114">
        <v>5</v>
      </c>
      <c r="B43" s="117" t="s">
        <v>120</v>
      </c>
      <c r="C43" s="95" t="s">
        <v>121</v>
      </c>
      <c r="D43" s="92">
        <v>31</v>
      </c>
      <c r="E43" s="121">
        <f>SUM(D43:D52)</f>
        <v>290</v>
      </c>
    </row>
    <row r="44" spans="1:5" ht="12.75">
      <c r="A44" s="115"/>
      <c r="B44" s="118"/>
      <c r="C44" s="60" t="s">
        <v>122</v>
      </c>
      <c r="D44" s="59">
        <v>31</v>
      </c>
      <c r="E44" s="122"/>
    </row>
    <row r="45" spans="1:5" ht="12.75">
      <c r="A45" s="115"/>
      <c r="B45" s="118"/>
      <c r="C45" s="60" t="s">
        <v>119</v>
      </c>
      <c r="D45" s="59">
        <v>25.5</v>
      </c>
      <c r="E45" s="122"/>
    </row>
    <row r="46" spans="1:5" ht="12.75">
      <c r="A46" s="115"/>
      <c r="B46" s="118"/>
      <c r="C46" s="76" t="s">
        <v>123</v>
      </c>
      <c r="D46" s="59">
        <v>20.5</v>
      </c>
      <c r="E46" s="122"/>
    </row>
    <row r="47" spans="1:5" ht="12.75">
      <c r="A47" s="115"/>
      <c r="B47" s="118"/>
      <c r="C47" s="60" t="s">
        <v>124</v>
      </c>
      <c r="D47" s="59">
        <v>8</v>
      </c>
      <c r="E47" s="122"/>
    </row>
    <row r="48" spans="1:5" ht="12.75">
      <c r="A48" s="115"/>
      <c r="B48" s="118"/>
      <c r="C48" s="72" t="s">
        <v>131</v>
      </c>
      <c r="D48" s="63">
        <v>41</v>
      </c>
      <c r="E48" s="122"/>
    </row>
    <row r="49" spans="1:5" ht="12.75">
      <c r="A49" s="115"/>
      <c r="B49" s="119"/>
      <c r="C49" s="72" t="s">
        <v>125</v>
      </c>
      <c r="D49" s="63">
        <v>35.5</v>
      </c>
      <c r="E49" s="123"/>
    </row>
    <row r="50" spans="1:5" ht="12.75">
      <c r="A50" s="115"/>
      <c r="B50" s="119"/>
      <c r="C50" s="72" t="s">
        <v>130</v>
      </c>
      <c r="D50" s="63">
        <v>35.5</v>
      </c>
      <c r="E50" s="123"/>
    </row>
    <row r="51" spans="1:5" ht="12.75">
      <c r="A51" s="115"/>
      <c r="B51" s="119"/>
      <c r="C51" s="72" t="s">
        <v>133</v>
      </c>
      <c r="D51" s="63">
        <v>32</v>
      </c>
      <c r="E51" s="123"/>
    </row>
    <row r="52" spans="1:5" ht="13.5" thickBot="1">
      <c r="A52" s="116"/>
      <c r="B52" s="120"/>
      <c r="C52" s="96" t="s">
        <v>132</v>
      </c>
      <c r="D52" s="85">
        <v>30</v>
      </c>
      <c r="E52" s="124"/>
    </row>
    <row r="53" spans="1:5" ht="12.75">
      <c r="A53" s="114">
        <v>6</v>
      </c>
      <c r="B53" s="117" t="s">
        <v>4</v>
      </c>
      <c r="C53" s="97" t="s">
        <v>7</v>
      </c>
      <c r="D53" s="92">
        <v>31</v>
      </c>
      <c r="E53" s="121">
        <f>SUM(D53:D62)</f>
        <v>126</v>
      </c>
    </row>
    <row r="54" spans="1:5" ht="12.75">
      <c r="A54" s="115"/>
      <c r="B54" s="118"/>
      <c r="C54" s="78" t="s">
        <v>108</v>
      </c>
      <c r="D54" s="59">
        <v>25.5</v>
      </c>
      <c r="E54" s="122"/>
    </row>
    <row r="55" spans="1:5" ht="12.75">
      <c r="A55" s="115"/>
      <c r="B55" s="118"/>
      <c r="C55" s="78" t="s">
        <v>8</v>
      </c>
      <c r="D55" s="59">
        <v>23</v>
      </c>
      <c r="E55" s="122"/>
    </row>
    <row r="56" spans="1:5" ht="12.75">
      <c r="A56" s="115"/>
      <c r="B56" s="118"/>
      <c r="C56" s="78" t="s">
        <v>6</v>
      </c>
      <c r="D56" s="59">
        <v>17.5</v>
      </c>
      <c r="E56" s="122"/>
    </row>
    <row r="57" spans="1:5" ht="12.75">
      <c r="A57" s="115"/>
      <c r="B57" s="118"/>
      <c r="C57" s="78" t="s">
        <v>9</v>
      </c>
      <c r="D57" s="59">
        <v>17.5</v>
      </c>
      <c r="E57" s="122"/>
    </row>
    <row r="58" spans="1:5" ht="12.75">
      <c r="A58" s="115"/>
      <c r="B58" s="118"/>
      <c r="C58" s="79" t="s">
        <v>127</v>
      </c>
      <c r="D58" s="63">
        <v>7.5</v>
      </c>
      <c r="E58" s="122"/>
    </row>
    <row r="59" spans="1:5" ht="12.75">
      <c r="A59" s="115"/>
      <c r="B59" s="119"/>
      <c r="C59" s="79" t="s">
        <v>0</v>
      </c>
      <c r="D59" s="63">
        <v>1</v>
      </c>
      <c r="E59" s="123"/>
    </row>
    <row r="60" spans="1:5" ht="12.75">
      <c r="A60" s="115"/>
      <c r="B60" s="119"/>
      <c r="C60" s="79" t="s">
        <v>1</v>
      </c>
      <c r="D60" s="63">
        <v>1</v>
      </c>
      <c r="E60" s="123"/>
    </row>
    <row r="61" spans="1:5" ht="12.75">
      <c r="A61" s="115"/>
      <c r="B61" s="119"/>
      <c r="C61" s="79" t="s">
        <v>2</v>
      </c>
      <c r="D61" s="63">
        <v>1</v>
      </c>
      <c r="E61" s="123"/>
    </row>
    <row r="62" spans="1:5" ht="13.5" thickBot="1">
      <c r="A62" s="116"/>
      <c r="B62" s="120"/>
      <c r="C62" s="98" t="s">
        <v>3</v>
      </c>
      <c r="D62" s="85">
        <v>1</v>
      </c>
      <c r="E62" s="124"/>
    </row>
    <row r="63" spans="1:5" ht="12.75">
      <c r="A63" s="115">
        <v>7</v>
      </c>
      <c r="B63" s="117" t="s">
        <v>52</v>
      </c>
      <c r="C63" s="91" t="s">
        <v>53</v>
      </c>
      <c r="D63" s="92">
        <v>24</v>
      </c>
      <c r="E63" s="121">
        <f>SUM(D63:D72)</f>
        <v>72.5</v>
      </c>
    </row>
    <row r="64" spans="1:5" ht="12.75">
      <c r="A64" s="115"/>
      <c r="B64" s="118"/>
      <c r="C64" s="58" t="s">
        <v>57</v>
      </c>
      <c r="D64" s="59">
        <v>13</v>
      </c>
      <c r="E64" s="122"/>
    </row>
    <row r="65" spans="1:5" ht="12.75">
      <c r="A65" s="115"/>
      <c r="B65" s="118"/>
      <c r="C65" s="58" t="s">
        <v>55</v>
      </c>
      <c r="D65" s="59">
        <v>10</v>
      </c>
      <c r="E65" s="122"/>
    </row>
    <row r="66" spans="1:5" ht="12.75">
      <c r="A66" s="115"/>
      <c r="B66" s="118"/>
      <c r="C66" s="58" t="s">
        <v>56</v>
      </c>
      <c r="D66" s="59">
        <v>3</v>
      </c>
      <c r="E66" s="122"/>
    </row>
    <row r="67" spans="1:5" ht="12.75">
      <c r="A67" s="115"/>
      <c r="B67" s="118"/>
      <c r="C67" s="58" t="s">
        <v>54</v>
      </c>
      <c r="D67" s="59">
        <v>3</v>
      </c>
      <c r="E67" s="122"/>
    </row>
    <row r="68" spans="1:5" ht="12.75">
      <c r="A68" s="115"/>
      <c r="B68" s="118"/>
      <c r="C68" s="80" t="s">
        <v>47</v>
      </c>
      <c r="D68" s="63">
        <v>12</v>
      </c>
      <c r="E68" s="122"/>
    </row>
    <row r="69" spans="1:5" ht="12.75">
      <c r="A69" s="115"/>
      <c r="B69" s="119"/>
      <c r="C69" s="80" t="s">
        <v>50</v>
      </c>
      <c r="D69" s="63">
        <v>4.5</v>
      </c>
      <c r="E69" s="123"/>
    </row>
    <row r="70" spans="1:5" ht="12.75">
      <c r="A70" s="115"/>
      <c r="B70" s="119"/>
      <c r="C70" s="80" t="s">
        <v>51</v>
      </c>
      <c r="D70" s="63">
        <v>1</v>
      </c>
      <c r="E70" s="123"/>
    </row>
    <row r="71" spans="1:5" ht="12.75">
      <c r="A71" s="115"/>
      <c r="B71" s="119"/>
      <c r="C71" s="80" t="s">
        <v>49</v>
      </c>
      <c r="D71" s="63">
        <v>1</v>
      </c>
      <c r="E71" s="123"/>
    </row>
    <row r="72" spans="1:5" ht="13.5" thickBot="1">
      <c r="A72" s="116"/>
      <c r="B72" s="120"/>
      <c r="C72" s="99" t="s">
        <v>48</v>
      </c>
      <c r="D72" s="85">
        <v>1</v>
      </c>
      <c r="E72" s="124"/>
    </row>
    <row r="73" spans="1:5" ht="13.5" thickBot="1">
      <c r="A73" s="114">
        <v>8</v>
      </c>
      <c r="B73" s="139" t="s">
        <v>34</v>
      </c>
      <c r="C73" s="100" t="s">
        <v>33</v>
      </c>
      <c r="D73" s="92">
        <v>50</v>
      </c>
      <c r="E73" s="121">
        <f>SUM(D73:D82)</f>
        <v>50</v>
      </c>
    </row>
    <row r="74" spans="1:5" ht="13.5" hidden="1" thickBot="1">
      <c r="A74" s="115"/>
      <c r="B74" s="140"/>
      <c r="C74" s="64"/>
      <c r="D74" s="59"/>
      <c r="E74" s="122"/>
    </row>
    <row r="75" spans="1:5" ht="13.5" hidden="1" thickBot="1">
      <c r="A75" s="115"/>
      <c r="B75" s="140"/>
      <c r="C75" s="64"/>
      <c r="D75" s="59"/>
      <c r="E75" s="122"/>
    </row>
    <row r="76" spans="1:5" ht="13.5" hidden="1" thickBot="1">
      <c r="A76" s="115"/>
      <c r="B76" s="140"/>
      <c r="C76" s="64"/>
      <c r="D76" s="59"/>
      <c r="E76" s="122"/>
    </row>
    <row r="77" spans="1:5" ht="13.5" hidden="1" thickBot="1">
      <c r="A77" s="115"/>
      <c r="B77" s="140"/>
      <c r="C77" s="64"/>
      <c r="D77" s="59"/>
      <c r="E77" s="122"/>
    </row>
    <row r="78" spans="1:5" ht="13.5" hidden="1" thickBot="1">
      <c r="A78" s="115"/>
      <c r="B78" s="140"/>
      <c r="C78" s="64"/>
      <c r="D78" s="59"/>
      <c r="E78" s="122"/>
    </row>
    <row r="79" spans="1:5" ht="13.5" hidden="1" thickBot="1">
      <c r="A79" s="115"/>
      <c r="B79" s="140"/>
      <c r="C79" s="81"/>
      <c r="D79" s="82"/>
      <c r="E79" s="123"/>
    </row>
    <row r="80" spans="1:5" ht="13.5" hidden="1" thickBot="1">
      <c r="A80" s="115"/>
      <c r="B80" s="140"/>
      <c r="C80" s="81"/>
      <c r="D80" s="82"/>
      <c r="E80" s="123"/>
    </row>
    <row r="81" spans="1:5" ht="13.5" hidden="1" thickBot="1">
      <c r="A81" s="115"/>
      <c r="B81" s="140"/>
      <c r="C81" s="83"/>
      <c r="D81" s="63"/>
      <c r="E81" s="123"/>
    </row>
    <row r="82" spans="1:5" ht="13.5" hidden="1" thickBot="1">
      <c r="A82" s="116"/>
      <c r="B82" s="141"/>
      <c r="C82" s="84"/>
      <c r="D82" s="85"/>
      <c r="E82" s="124"/>
    </row>
    <row r="83" spans="1:5" ht="12.75">
      <c r="A83" s="114">
        <v>9</v>
      </c>
      <c r="B83" s="117" t="s">
        <v>18</v>
      </c>
      <c r="C83" s="101" t="s">
        <v>12</v>
      </c>
      <c r="D83" s="92">
        <v>27</v>
      </c>
      <c r="E83" s="121">
        <f>SUM(D83:D92)</f>
        <v>48.5</v>
      </c>
    </row>
    <row r="84" spans="1:5" ht="12.75">
      <c r="A84" s="115"/>
      <c r="B84" s="118"/>
      <c r="C84" s="64" t="s">
        <v>13</v>
      </c>
      <c r="D84" s="59">
        <v>13</v>
      </c>
      <c r="E84" s="122"/>
    </row>
    <row r="85" spans="1:5" ht="12.75">
      <c r="A85" s="115"/>
      <c r="B85" s="118"/>
      <c r="C85" s="64" t="s">
        <v>14</v>
      </c>
      <c r="D85" s="59">
        <v>6.5</v>
      </c>
      <c r="E85" s="122"/>
    </row>
    <row r="86" spans="1:5" ht="12.75">
      <c r="A86" s="115"/>
      <c r="B86" s="118"/>
      <c r="C86" s="64" t="s">
        <v>15</v>
      </c>
      <c r="D86" s="59">
        <v>1</v>
      </c>
      <c r="E86" s="122"/>
    </row>
    <row r="87" spans="1:5" ht="13.5" thickBot="1">
      <c r="A87" s="115"/>
      <c r="B87" s="118"/>
      <c r="C87" s="64" t="s">
        <v>17</v>
      </c>
      <c r="D87" s="59">
        <v>1</v>
      </c>
      <c r="E87" s="122"/>
    </row>
    <row r="88" spans="1:5" ht="12.75" hidden="1">
      <c r="A88" s="115"/>
      <c r="B88" s="118"/>
      <c r="C88" s="102"/>
      <c r="D88" s="59"/>
      <c r="E88" s="122"/>
    </row>
    <row r="89" spans="1:5" ht="12.75" hidden="1">
      <c r="A89" s="115"/>
      <c r="B89" s="119"/>
      <c r="C89" s="81"/>
      <c r="D89" s="82"/>
      <c r="E89" s="123"/>
    </row>
    <row r="90" spans="1:5" ht="12.75" hidden="1">
      <c r="A90" s="115"/>
      <c r="B90" s="119"/>
      <c r="C90" s="81"/>
      <c r="D90" s="82"/>
      <c r="E90" s="123"/>
    </row>
    <row r="91" spans="1:5" ht="12.75" hidden="1">
      <c r="A91" s="115"/>
      <c r="B91" s="119"/>
      <c r="C91" s="83"/>
      <c r="D91" s="63"/>
      <c r="E91" s="123"/>
    </row>
    <row r="92" spans="1:5" ht="13.5" hidden="1" thickBot="1">
      <c r="A92" s="116"/>
      <c r="B92" s="120"/>
      <c r="C92" s="84"/>
      <c r="D92" s="85"/>
      <c r="E92" s="124"/>
    </row>
    <row r="93" spans="1:5" ht="13.5" thickBot="1">
      <c r="A93" s="114">
        <v>10</v>
      </c>
      <c r="B93" s="117" t="s">
        <v>89</v>
      </c>
      <c r="C93" s="105" t="s">
        <v>88</v>
      </c>
      <c r="D93" s="106">
        <v>44</v>
      </c>
      <c r="E93" s="121">
        <f>SUM(D93:D102)</f>
        <v>44</v>
      </c>
    </row>
    <row r="94" spans="1:5" ht="12.75" hidden="1">
      <c r="A94" s="115"/>
      <c r="B94" s="118"/>
      <c r="C94" s="103"/>
      <c r="D94" s="104"/>
      <c r="E94" s="122"/>
    </row>
    <row r="95" spans="1:5" ht="12.75" hidden="1">
      <c r="A95" s="115"/>
      <c r="B95" s="118"/>
      <c r="C95" s="83"/>
      <c r="D95" s="73"/>
      <c r="E95" s="122"/>
    </row>
    <row r="96" spans="1:5" ht="12.75" hidden="1">
      <c r="A96" s="115"/>
      <c r="B96" s="118"/>
      <c r="C96" s="83"/>
      <c r="D96" s="73"/>
      <c r="E96" s="122"/>
    </row>
    <row r="97" spans="1:5" ht="12.75" hidden="1">
      <c r="A97" s="115"/>
      <c r="B97" s="118"/>
      <c r="C97" s="83"/>
      <c r="D97" s="63"/>
      <c r="E97" s="122"/>
    </row>
    <row r="98" spans="1:5" ht="12.75" hidden="1">
      <c r="A98" s="115"/>
      <c r="B98" s="118"/>
      <c r="C98" s="83"/>
      <c r="D98" s="63"/>
      <c r="E98" s="122"/>
    </row>
    <row r="99" spans="1:5" ht="12.75" hidden="1">
      <c r="A99" s="115"/>
      <c r="B99" s="119"/>
      <c r="C99" s="81"/>
      <c r="D99" s="82"/>
      <c r="E99" s="123"/>
    </row>
    <row r="100" spans="1:5" ht="12.75" hidden="1">
      <c r="A100" s="115"/>
      <c r="B100" s="119"/>
      <c r="C100" s="81"/>
      <c r="D100" s="82"/>
      <c r="E100" s="123"/>
    </row>
    <row r="101" spans="1:5" ht="12.75" hidden="1">
      <c r="A101" s="115"/>
      <c r="B101" s="119"/>
      <c r="C101" s="83"/>
      <c r="D101" s="63"/>
      <c r="E101" s="123"/>
    </row>
    <row r="102" spans="1:5" ht="13.5" hidden="1" thickBot="1">
      <c r="A102" s="116"/>
      <c r="B102" s="120"/>
      <c r="C102" s="84"/>
      <c r="D102" s="85"/>
      <c r="E102" s="124"/>
    </row>
    <row r="103" spans="1:5" ht="12.75">
      <c r="A103" s="114">
        <v>11</v>
      </c>
      <c r="B103" s="117" t="s">
        <v>38</v>
      </c>
      <c r="C103" s="97" t="s">
        <v>37</v>
      </c>
      <c r="D103" s="92">
        <v>13</v>
      </c>
      <c r="E103" s="121">
        <f>SUM(D103:D112)</f>
        <v>30.5</v>
      </c>
    </row>
    <row r="104" spans="1:5" ht="12.75">
      <c r="A104" s="115"/>
      <c r="B104" s="118"/>
      <c r="C104" s="78" t="s">
        <v>41</v>
      </c>
      <c r="D104" s="59">
        <v>6.5</v>
      </c>
      <c r="E104" s="122"/>
    </row>
    <row r="105" spans="1:5" ht="12.75">
      <c r="A105" s="115"/>
      <c r="B105" s="118"/>
      <c r="C105" s="78" t="s">
        <v>40</v>
      </c>
      <c r="D105" s="59">
        <v>3</v>
      </c>
      <c r="E105" s="122"/>
    </row>
    <row r="106" spans="1:5" ht="12.75">
      <c r="A106" s="115"/>
      <c r="B106" s="118"/>
      <c r="C106" s="78" t="s">
        <v>39</v>
      </c>
      <c r="D106" s="59">
        <v>3</v>
      </c>
      <c r="E106" s="122"/>
    </row>
    <row r="107" spans="1:5" ht="12.75" hidden="1">
      <c r="A107" s="115"/>
      <c r="B107" s="118"/>
      <c r="C107" s="83"/>
      <c r="D107" s="63"/>
      <c r="E107" s="122"/>
    </row>
    <row r="108" spans="1:5" ht="12.75">
      <c r="A108" s="115"/>
      <c r="B108" s="118"/>
      <c r="C108" s="62" t="s">
        <v>42</v>
      </c>
      <c r="D108" s="63">
        <v>1</v>
      </c>
      <c r="E108" s="122"/>
    </row>
    <row r="109" spans="1:5" ht="12.75">
      <c r="A109" s="115"/>
      <c r="B109" s="119"/>
      <c r="C109" s="62" t="s">
        <v>44</v>
      </c>
      <c r="D109" s="63">
        <v>1</v>
      </c>
      <c r="E109" s="123"/>
    </row>
    <row r="110" spans="1:5" ht="12.75">
      <c r="A110" s="115"/>
      <c r="B110" s="119"/>
      <c r="C110" s="62" t="s">
        <v>43</v>
      </c>
      <c r="D110" s="63">
        <v>1</v>
      </c>
      <c r="E110" s="123"/>
    </row>
    <row r="111" spans="1:5" ht="12.75">
      <c r="A111" s="115"/>
      <c r="B111" s="119"/>
      <c r="C111" s="80" t="s">
        <v>46</v>
      </c>
      <c r="D111" s="63">
        <v>1</v>
      </c>
      <c r="E111" s="123"/>
    </row>
    <row r="112" spans="1:5" ht="13.5" thickBot="1">
      <c r="A112" s="116"/>
      <c r="B112" s="120"/>
      <c r="C112" s="93" t="s">
        <v>45</v>
      </c>
      <c r="D112" s="85">
        <v>1</v>
      </c>
      <c r="E112" s="124"/>
    </row>
    <row r="113" spans="1:5" ht="13.5" thickBot="1">
      <c r="A113" s="114">
        <v>12</v>
      </c>
      <c r="B113" s="139" t="s">
        <v>11</v>
      </c>
      <c r="C113" s="97" t="s">
        <v>10</v>
      </c>
      <c r="D113" s="92">
        <v>13</v>
      </c>
      <c r="E113" s="121">
        <f>SUM(D113:D122)</f>
        <v>13</v>
      </c>
    </row>
    <row r="114" spans="1:5" ht="13.5" hidden="1" thickBot="1">
      <c r="A114" s="115"/>
      <c r="B114" s="140"/>
      <c r="C114" s="64"/>
      <c r="D114" s="59"/>
      <c r="E114" s="122"/>
    </row>
    <row r="115" spans="1:5" ht="13.5" hidden="1" thickBot="1">
      <c r="A115" s="115"/>
      <c r="B115" s="140"/>
      <c r="C115" s="64"/>
      <c r="D115" s="59"/>
      <c r="E115" s="122"/>
    </row>
    <row r="116" spans="1:5" ht="13.5" hidden="1" thickBot="1">
      <c r="A116" s="115"/>
      <c r="B116" s="140"/>
      <c r="C116" s="64"/>
      <c r="D116" s="59"/>
      <c r="E116" s="122"/>
    </row>
    <row r="117" spans="1:5" ht="13.5" hidden="1" thickBot="1">
      <c r="A117" s="115"/>
      <c r="B117" s="140"/>
      <c r="C117" s="64"/>
      <c r="D117" s="59"/>
      <c r="E117" s="122"/>
    </row>
    <row r="118" spans="1:5" ht="13.5" hidden="1" thickBot="1">
      <c r="A118" s="115"/>
      <c r="B118" s="140"/>
      <c r="C118" s="64"/>
      <c r="D118" s="59"/>
      <c r="E118" s="122"/>
    </row>
    <row r="119" spans="1:5" ht="13.5" hidden="1" thickBot="1">
      <c r="A119" s="115"/>
      <c r="B119" s="140"/>
      <c r="C119" s="81"/>
      <c r="D119" s="82"/>
      <c r="E119" s="123"/>
    </row>
    <row r="120" spans="1:5" ht="13.5" hidden="1" thickBot="1">
      <c r="A120" s="115"/>
      <c r="B120" s="140"/>
      <c r="C120" s="81"/>
      <c r="D120" s="82"/>
      <c r="E120" s="123"/>
    </row>
    <row r="121" spans="1:5" ht="13.5" hidden="1" thickBot="1">
      <c r="A121" s="115"/>
      <c r="B121" s="140"/>
      <c r="C121" s="83"/>
      <c r="D121" s="63"/>
      <c r="E121" s="123"/>
    </row>
    <row r="122" spans="1:5" ht="12.75" customHeight="1" hidden="1" thickBot="1">
      <c r="A122" s="116"/>
      <c r="B122" s="141"/>
      <c r="C122" s="84"/>
      <c r="D122" s="85"/>
      <c r="E122" s="124"/>
    </row>
    <row r="123" spans="1:5" ht="13.5" thickBot="1">
      <c r="A123" s="114">
        <v>12</v>
      </c>
      <c r="B123" s="117" t="s">
        <v>104</v>
      </c>
      <c r="C123" s="97" t="s">
        <v>103</v>
      </c>
      <c r="D123" s="92">
        <v>13</v>
      </c>
      <c r="E123" s="121">
        <f>SUM(D123:D132)</f>
        <v>13</v>
      </c>
    </row>
    <row r="124" spans="1:5" ht="13.5" hidden="1" thickBot="1">
      <c r="A124" s="115"/>
      <c r="B124" s="118"/>
      <c r="C124" s="64"/>
      <c r="D124" s="59"/>
      <c r="E124" s="122"/>
    </row>
    <row r="125" spans="1:5" ht="13.5" hidden="1" thickBot="1">
      <c r="A125" s="115"/>
      <c r="B125" s="118"/>
      <c r="C125" s="64"/>
      <c r="D125" s="59"/>
      <c r="E125" s="122"/>
    </row>
    <row r="126" spans="1:5" ht="13.5" hidden="1" thickBot="1">
      <c r="A126" s="115"/>
      <c r="B126" s="118"/>
      <c r="C126" s="64"/>
      <c r="D126" s="59"/>
      <c r="E126" s="122"/>
    </row>
    <row r="127" spans="1:5" ht="13.5" hidden="1" thickBot="1">
      <c r="A127" s="115"/>
      <c r="B127" s="118"/>
      <c r="C127" s="64"/>
      <c r="D127" s="59"/>
      <c r="E127" s="122"/>
    </row>
    <row r="128" spans="1:5" ht="13.5" hidden="1" thickBot="1">
      <c r="A128" s="115"/>
      <c r="B128" s="118"/>
      <c r="C128" s="64"/>
      <c r="D128" s="59"/>
      <c r="E128" s="122"/>
    </row>
    <row r="129" spans="1:5" ht="13.5" hidden="1" thickBot="1">
      <c r="A129" s="115"/>
      <c r="B129" s="119"/>
      <c r="C129" s="81"/>
      <c r="D129" s="82"/>
      <c r="E129" s="123"/>
    </row>
    <row r="130" spans="1:5" ht="13.5" hidden="1" thickBot="1">
      <c r="A130" s="115"/>
      <c r="B130" s="119"/>
      <c r="C130" s="81"/>
      <c r="D130" s="82"/>
      <c r="E130" s="123"/>
    </row>
    <row r="131" spans="1:5" ht="13.5" hidden="1" thickBot="1">
      <c r="A131" s="115"/>
      <c r="B131" s="119"/>
      <c r="C131" s="83"/>
      <c r="D131" s="63"/>
      <c r="E131" s="123"/>
    </row>
    <row r="132" spans="1:5" ht="13.5" hidden="1" thickBot="1">
      <c r="A132" s="116"/>
      <c r="B132" s="120"/>
      <c r="C132" s="84"/>
      <c r="D132" s="85"/>
      <c r="E132" s="124"/>
    </row>
    <row r="133" spans="1:5" ht="13.5" thickBot="1">
      <c r="A133" s="114">
        <v>13</v>
      </c>
      <c r="B133" s="117" t="s">
        <v>143</v>
      </c>
      <c r="C133" s="107" t="s">
        <v>137</v>
      </c>
      <c r="D133" s="106">
        <v>12</v>
      </c>
      <c r="E133" s="121">
        <f>SUM(D133:D142)</f>
        <v>12</v>
      </c>
    </row>
    <row r="134" spans="1:5" ht="12.75" hidden="1">
      <c r="A134" s="115"/>
      <c r="B134" s="118"/>
      <c r="C134" s="103"/>
      <c r="D134" s="104"/>
      <c r="E134" s="122"/>
    </row>
    <row r="135" spans="1:5" ht="12.75" hidden="1">
      <c r="A135" s="115"/>
      <c r="B135" s="118"/>
      <c r="C135" s="83"/>
      <c r="D135" s="73"/>
      <c r="E135" s="122"/>
    </row>
    <row r="136" spans="1:5" ht="12.75" hidden="1">
      <c r="A136" s="115"/>
      <c r="B136" s="118"/>
      <c r="C136" s="83"/>
      <c r="D136" s="73"/>
      <c r="E136" s="122"/>
    </row>
    <row r="137" spans="1:5" ht="12.75" hidden="1">
      <c r="A137" s="115"/>
      <c r="B137" s="118"/>
      <c r="C137" s="83"/>
      <c r="D137" s="63"/>
      <c r="E137" s="122"/>
    </row>
    <row r="138" spans="1:5" ht="12.75" hidden="1">
      <c r="A138" s="115"/>
      <c r="B138" s="118"/>
      <c r="C138" s="83"/>
      <c r="D138" s="63"/>
      <c r="E138" s="122"/>
    </row>
    <row r="139" spans="1:5" ht="12.75" hidden="1">
      <c r="A139" s="115"/>
      <c r="B139" s="119"/>
      <c r="C139" s="81"/>
      <c r="D139" s="82"/>
      <c r="E139" s="123"/>
    </row>
    <row r="140" spans="1:5" ht="12.75" hidden="1">
      <c r="A140" s="115"/>
      <c r="B140" s="119"/>
      <c r="C140" s="81"/>
      <c r="D140" s="82"/>
      <c r="E140" s="123"/>
    </row>
    <row r="141" spans="1:5" ht="12.75" hidden="1">
      <c r="A141" s="115"/>
      <c r="B141" s="119"/>
      <c r="C141" s="83"/>
      <c r="D141" s="63"/>
      <c r="E141" s="123"/>
    </row>
    <row r="142" spans="1:5" ht="13.5" hidden="1" thickBot="1">
      <c r="A142" s="116"/>
      <c r="B142" s="120"/>
      <c r="C142" s="84"/>
      <c r="D142" s="85"/>
      <c r="E142" s="124"/>
    </row>
    <row r="143" spans="1:5" ht="13.5" thickBot="1">
      <c r="A143" s="114">
        <v>14</v>
      </c>
      <c r="B143" s="139" t="s">
        <v>36</v>
      </c>
      <c r="C143" s="97" t="s">
        <v>35</v>
      </c>
      <c r="D143" s="92">
        <v>9</v>
      </c>
      <c r="E143" s="121">
        <f>SUM(D143:D152)</f>
        <v>9</v>
      </c>
    </row>
    <row r="144" spans="1:5" ht="12.75" hidden="1">
      <c r="A144" s="115"/>
      <c r="B144" s="140"/>
      <c r="C144" s="64"/>
      <c r="D144" s="59"/>
      <c r="E144" s="122"/>
    </row>
    <row r="145" spans="1:5" ht="12.75" hidden="1">
      <c r="A145" s="115"/>
      <c r="B145" s="140"/>
      <c r="C145" s="64"/>
      <c r="D145" s="59"/>
      <c r="E145" s="122"/>
    </row>
    <row r="146" spans="1:5" ht="12.75" hidden="1">
      <c r="A146" s="115"/>
      <c r="B146" s="140"/>
      <c r="C146" s="64"/>
      <c r="D146" s="59"/>
      <c r="E146" s="122"/>
    </row>
    <row r="147" spans="1:5" ht="12.75" hidden="1">
      <c r="A147" s="115"/>
      <c r="B147" s="140"/>
      <c r="C147" s="64"/>
      <c r="D147" s="59"/>
      <c r="E147" s="122"/>
    </row>
    <row r="148" spans="1:5" ht="12.75" hidden="1">
      <c r="A148" s="115"/>
      <c r="B148" s="140"/>
      <c r="C148" s="64"/>
      <c r="D148" s="59"/>
      <c r="E148" s="122"/>
    </row>
    <row r="149" spans="1:5" ht="12.75" hidden="1">
      <c r="A149" s="115"/>
      <c r="B149" s="140"/>
      <c r="C149" s="81"/>
      <c r="D149" s="82"/>
      <c r="E149" s="123"/>
    </row>
    <row r="150" spans="1:5" ht="12.75" hidden="1">
      <c r="A150" s="115"/>
      <c r="B150" s="140"/>
      <c r="C150" s="81"/>
      <c r="D150" s="82"/>
      <c r="E150" s="123"/>
    </row>
    <row r="151" spans="1:5" ht="12.75" hidden="1">
      <c r="A151" s="115"/>
      <c r="B151" s="140"/>
      <c r="C151" s="83"/>
      <c r="D151" s="63"/>
      <c r="E151" s="123"/>
    </row>
    <row r="152" spans="1:5" ht="13.5" hidden="1" thickBot="1">
      <c r="A152" s="116"/>
      <c r="B152" s="141"/>
      <c r="C152" s="84"/>
      <c r="D152" s="85"/>
      <c r="E152" s="124"/>
    </row>
    <row r="153" spans="1:5" ht="18" customHeight="1" thickBot="1">
      <c r="A153" s="108">
        <v>15</v>
      </c>
      <c r="B153" s="112" t="s">
        <v>106</v>
      </c>
      <c r="C153" s="109" t="s">
        <v>105</v>
      </c>
      <c r="D153" s="110">
        <v>3</v>
      </c>
      <c r="E153" s="111">
        <f>SUM(D153:D153)</f>
        <v>3</v>
      </c>
    </row>
  </sheetData>
  <mergeCells count="46">
    <mergeCell ref="A113:A122"/>
    <mergeCell ref="B113:B122"/>
    <mergeCell ref="E113:E122"/>
    <mergeCell ref="A143:A152"/>
    <mergeCell ref="B143:B152"/>
    <mergeCell ref="E143:E152"/>
    <mergeCell ref="A123:A132"/>
    <mergeCell ref="B123:B132"/>
    <mergeCell ref="E123:E132"/>
    <mergeCell ref="A133:A142"/>
    <mergeCell ref="A103:A112"/>
    <mergeCell ref="B103:B112"/>
    <mergeCell ref="E103:E112"/>
    <mergeCell ref="A93:A102"/>
    <mergeCell ref="E23:E32"/>
    <mergeCell ref="A73:A82"/>
    <mergeCell ref="B73:B82"/>
    <mergeCell ref="E73:E82"/>
    <mergeCell ref="A53:A62"/>
    <mergeCell ref="A63:A72"/>
    <mergeCell ref="E3:E12"/>
    <mergeCell ref="A13:A22"/>
    <mergeCell ref="B13:B22"/>
    <mergeCell ref="E13:E22"/>
    <mergeCell ref="C2:D2"/>
    <mergeCell ref="A23:A32"/>
    <mergeCell ref="A43:A52"/>
    <mergeCell ref="B43:B52"/>
    <mergeCell ref="B23:B32"/>
    <mergeCell ref="A33:A42"/>
    <mergeCell ref="B33:B42"/>
    <mergeCell ref="A3:A12"/>
    <mergeCell ref="B3:B12"/>
    <mergeCell ref="B133:B142"/>
    <mergeCell ref="E133:E142"/>
    <mergeCell ref="E33:E42"/>
    <mergeCell ref="E63:E72"/>
    <mergeCell ref="B53:B62"/>
    <mergeCell ref="E53:E62"/>
    <mergeCell ref="E43:E52"/>
    <mergeCell ref="B63:B72"/>
    <mergeCell ref="A83:A92"/>
    <mergeCell ref="B83:B92"/>
    <mergeCell ref="E83:E92"/>
    <mergeCell ref="B93:B102"/>
    <mergeCell ref="E93:E102"/>
  </mergeCells>
  <printOptions horizontalCentered="1"/>
  <pageMargins left="0.7874015748031497" right="0.7874015748031497" top="1.3779527559055118" bottom="1.3779527559055118" header="0.5118110236220472" footer="0.5118110236220472"/>
  <pageSetup horizontalDpi="300" verticalDpi="300" orientation="portrait" paperSize="9" scale="97" r:id="rId1"/>
  <headerFooter alignWithMargins="0">
    <oddHeader>&amp;L
10 декабря 2006г.&amp;C&amp;"Arial,полужирный"ЧЕМПИОНАТ ВУЗов ПО СКАЛОЛАЗАНИЮ 2006г.
КОМАНДНЫЙ ЗАЧЕТ
ПРОТОКОЛ РЕЗУЛЬТАТОВ&amp;R
СПбГУ</oddHeader>
    <oddFooter>&amp;LГл. судья
Гл. секретарь&amp;RЕ.О. Тихвинская
Д.В. Элькина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K2" sqref="K2:K16"/>
    </sheetView>
  </sheetViews>
  <sheetFormatPr defaultColWidth="9.00390625" defaultRowHeight="12.75"/>
  <cols>
    <col min="1" max="1" width="3.125" style="1" customWidth="1"/>
    <col min="2" max="2" width="25.25390625" style="10" customWidth="1"/>
    <col min="3" max="3" width="6.125" style="7" customWidth="1"/>
    <col min="4" max="4" width="10.00390625" style="7" customWidth="1"/>
    <col min="5" max="5" width="16.875" style="7" customWidth="1"/>
    <col min="6" max="6" width="6.625" style="17" customWidth="1"/>
    <col min="7" max="7" width="3.875" style="0" customWidth="1"/>
    <col min="8" max="8" width="6.125" style="0" customWidth="1"/>
    <col min="9" max="9" width="2.625" style="0" customWidth="1"/>
    <col min="10" max="10" width="9.125" style="20" customWidth="1"/>
    <col min="11" max="11" width="9.125" style="1" customWidth="1"/>
  </cols>
  <sheetData>
    <row r="1" spans="1:10" ht="15.75" customHeight="1">
      <c r="A1" s="142" t="s">
        <v>114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s="50" customFormat="1" ht="18" customHeight="1">
      <c r="A2" s="48" t="s">
        <v>142</v>
      </c>
      <c r="B2" s="49" t="s">
        <v>110</v>
      </c>
      <c r="C2" s="11" t="s">
        <v>111</v>
      </c>
      <c r="D2" s="11" t="s">
        <v>112</v>
      </c>
      <c r="E2" s="11" t="s">
        <v>113</v>
      </c>
      <c r="F2" s="145" t="s">
        <v>138</v>
      </c>
      <c r="G2" s="145"/>
      <c r="H2" s="143" t="s">
        <v>145</v>
      </c>
      <c r="I2" s="144"/>
      <c r="J2" s="48" t="s">
        <v>146</v>
      </c>
      <c r="K2" s="48" t="s">
        <v>151</v>
      </c>
    </row>
    <row r="3" spans="1:11" s="13" customFormat="1" ht="12.75">
      <c r="A3" s="21">
        <v>1</v>
      </c>
      <c r="B3" s="27" t="s">
        <v>150</v>
      </c>
      <c r="C3" s="28">
        <v>1987</v>
      </c>
      <c r="D3" s="28" t="s">
        <v>20</v>
      </c>
      <c r="E3" s="31" t="s">
        <v>102</v>
      </c>
      <c r="F3" s="113" t="s">
        <v>144</v>
      </c>
      <c r="G3" s="42"/>
      <c r="H3" s="32">
        <v>48</v>
      </c>
      <c r="I3" s="30" t="s">
        <v>139</v>
      </c>
      <c r="J3" s="21">
        <v>50</v>
      </c>
      <c r="K3" s="146" t="s">
        <v>23</v>
      </c>
    </row>
    <row r="4" spans="1:11" s="13" customFormat="1" ht="12.75">
      <c r="A4" s="21">
        <v>2</v>
      </c>
      <c r="B4" s="27" t="s">
        <v>126</v>
      </c>
      <c r="C4" s="28">
        <v>1987</v>
      </c>
      <c r="D4" s="28" t="s">
        <v>23</v>
      </c>
      <c r="E4" s="31" t="s">
        <v>107</v>
      </c>
      <c r="F4" s="113">
        <v>29</v>
      </c>
      <c r="G4" s="42"/>
      <c r="H4" s="32">
        <v>43</v>
      </c>
      <c r="I4" s="30" t="s">
        <v>140</v>
      </c>
      <c r="J4" s="21">
        <v>47</v>
      </c>
      <c r="K4" s="146" t="s">
        <v>23</v>
      </c>
    </row>
    <row r="5" spans="1:11" ht="12.75">
      <c r="A5" s="21">
        <v>3</v>
      </c>
      <c r="B5" s="27" t="s">
        <v>67</v>
      </c>
      <c r="C5" s="28">
        <v>1983</v>
      </c>
      <c r="D5" s="28" t="s">
        <v>20</v>
      </c>
      <c r="E5" s="31" t="s">
        <v>66</v>
      </c>
      <c r="F5" s="29" t="s">
        <v>144</v>
      </c>
      <c r="G5" s="34" t="s">
        <v>139</v>
      </c>
      <c r="H5" s="32">
        <v>35</v>
      </c>
      <c r="I5" s="30" t="s">
        <v>136</v>
      </c>
      <c r="J5" s="21">
        <v>45</v>
      </c>
      <c r="K5" s="2">
        <v>1</v>
      </c>
    </row>
    <row r="6" spans="1:11" ht="12.75">
      <c r="A6" s="2">
        <v>4</v>
      </c>
      <c r="B6" s="4" t="s">
        <v>88</v>
      </c>
      <c r="C6" s="5">
        <v>1987</v>
      </c>
      <c r="D6" s="5" t="s">
        <v>23</v>
      </c>
      <c r="E6" s="35" t="s">
        <v>89</v>
      </c>
      <c r="F6" s="18">
        <v>27</v>
      </c>
      <c r="G6" s="14" t="s">
        <v>136</v>
      </c>
      <c r="H6" s="39">
        <v>20</v>
      </c>
      <c r="I6" s="19" t="s">
        <v>136</v>
      </c>
      <c r="J6" s="8">
        <v>44</v>
      </c>
      <c r="K6" s="2">
        <v>1</v>
      </c>
    </row>
    <row r="7" spans="1:11" ht="12.75">
      <c r="A7" s="2">
        <v>5</v>
      </c>
      <c r="B7" s="4" t="s">
        <v>82</v>
      </c>
      <c r="C7" s="5">
        <v>1985</v>
      </c>
      <c r="D7" s="5" t="s">
        <v>23</v>
      </c>
      <c r="E7" s="35" t="s">
        <v>107</v>
      </c>
      <c r="F7" s="18">
        <v>27</v>
      </c>
      <c r="G7" s="14" t="s">
        <v>136</v>
      </c>
      <c r="H7" s="39">
        <v>20</v>
      </c>
      <c r="I7" s="19" t="s">
        <v>139</v>
      </c>
      <c r="J7" s="8">
        <v>43</v>
      </c>
      <c r="K7" s="2">
        <v>1</v>
      </c>
    </row>
    <row r="8" spans="1:11" ht="12.75">
      <c r="A8" s="2">
        <v>6</v>
      </c>
      <c r="B8" s="4" t="s">
        <v>117</v>
      </c>
      <c r="C8" s="5">
        <v>1981</v>
      </c>
      <c r="D8" s="5">
        <v>1</v>
      </c>
      <c r="E8" s="35" t="s">
        <v>21</v>
      </c>
      <c r="F8" s="18">
        <v>28</v>
      </c>
      <c r="G8" s="14" t="s">
        <v>140</v>
      </c>
      <c r="H8" s="39">
        <v>16</v>
      </c>
      <c r="I8" s="19" t="s">
        <v>140</v>
      </c>
      <c r="J8" s="8">
        <v>42</v>
      </c>
      <c r="K8" s="2">
        <v>1</v>
      </c>
    </row>
    <row r="9" spans="1:11" ht="12.75">
      <c r="A9" s="2">
        <v>7</v>
      </c>
      <c r="B9" s="4" t="s">
        <v>131</v>
      </c>
      <c r="C9" s="5">
        <v>1986</v>
      </c>
      <c r="D9" s="5" t="s">
        <v>23</v>
      </c>
      <c r="E9" s="35" t="s">
        <v>120</v>
      </c>
      <c r="F9" s="18">
        <v>27</v>
      </c>
      <c r="G9" s="14" t="s">
        <v>136</v>
      </c>
      <c r="H9" s="39">
        <v>8</v>
      </c>
      <c r="I9" s="19" t="s">
        <v>139</v>
      </c>
      <c r="J9" s="8">
        <v>41</v>
      </c>
      <c r="K9" s="2">
        <v>2</v>
      </c>
    </row>
    <row r="10" spans="1:11" ht="13.5" thickBot="1">
      <c r="A10" s="16">
        <v>8</v>
      </c>
      <c r="B10" s="22" t="s">
        <v>92</v>
      </c>
      <c r="C10" s="23">
        <v>1986</v>
      </c>
      <c r="D10" s="23" t="s">
        <v>23</v>
      </c>
      <c r="E10" s="37" t="s">
        <v>102</v>
      </c>
      <c r="F10" s="25">
        <v>29</v>
      </c>
      <c r="G10" s="45" t="s">
        <v>140</v>
      </c>
      <c r="H10" s="40">
        <v>3</v>
      </c>
      <c r="I10" s="26" t="s">
        <v>139</v>
      </c>
      <c r="J10" s="51">
        <v>40</v>
      </c>
      <c r="K10" s="2">
        <v>2</v>
      </c>
    </row>
    <row r="11" spans="1:11" ht="12.75">
      <c r="A11" s="9">
        <v>9</v>
      </c>
      <c r="B11" s="15" t="s">
        <v>25</v>
      </c>
      <c r="C11" s="9">
        <v>1987</v>
      </c>
      <c r="D11" s="9" t="s">
        <v>23</v>
      </c>
      <c r="E11" s="38" t="s">
        <v>21</v>
      </c>
      <c r="F11" s="24">
        <v>27</v>
      </c>
      <c r="G11" s="47" t="s">
        <v>139</v>
      </c>
      <c r="J11" s="12">
        <v>38.5</v>
      </c>
      <c r="K11" s="2">
        <v>2</v>
      </c>
    </row>
    <row r="12" spans="1:11" ht="12.75">
      <c r="A12" s="2">
        <v>9</v>
      </c>
      <c r="B12" s="6" t="s">
        <v>27</v>
      </c>
      <c r="C12" s="3">
        <v>1989</v>
      </c>
      <c r="D12" s="3" t="s">
        <v>23</v>
      </c>
      <c r="E12" s="36" t="s">
        <v>21</v>
      </c>
      <c r="F12" s="18">
        <v>27</v>
      </c>
      <c r="G12" s="14" t="s">
        <v>139</v>
      </c>
      <c r="J12" s="8">
        <v>38.5</v>
      </c>
      <c r="K12" s="2">
        <v>2</v>
      </c>
    </row>
    <row r="13" spans="1:11" ht="12.75">
      <c r="A13" s="2">
        <v>11</v>
      </c>
      <c r="B13" s="6" t="s">
        <v>125</v>
      </c>
      <c r="C13" s="3">
        <v>1982</v>
      </c>
      <c r="D13" s="3" t="s">
        <v>23</v>
      </c>
      <c r="E13" s="36" t="s">
        <v>120</v>
      </c>
      <c r="F13" s="18">
        <v>25</v>
      </c>
      <c r="G13" s="14" t="s">
        <v>140</v>
      </c>
      <c r="J13" s="8">
        <v>35.5</v>
      </c>
      <c r="K13" s="2">
        <v>3</v>
      </c>
    </row>
    <row r="14" spans="1:11" ht="12.75">
      <c r="A14" s="2">
        <v>11</v>
      </c>
      <c r="B14" s="6" t="s">
        <v>130</v>
      </c>
      <c r="C14" s="3">
        <v>1984</v>
      </c>
      <c r="D14" s="3" t="s">
        <v>23</v>
      </c>
      <c r="E14" s="36" t="s">
        <v>120</v>
      </c>
      <c r="F14" s="18">
        <v>25</v>
      </c>
      <c r="G14" s="14" t="s">
        <v>140</v>
      </c>
      <c r="J14" s="8">
        <v>35.5</v>
      </c>
      <c r="K14" s="2">
        <v>3</v>
      </c>
    </row>
    <row r="15" spans="1:11" ht="12.75">
      <c r="A15" s="2">
        <v>11</v>
      </c>
      <c r="B15" s="6" t="s">
        <v>26</v>
      </c>
      <c r="C15" s="3">
        <v>1986</v>
      </c>
      <c r="D15" s="3" t="s">
        <v>23</v>
      </c>
      <c r="E15" s="36" t="s">
        <v>21</v>
      </c>
      <c r="F15" s="18">
        <v>25</v>
      </c>
      <c r="G15" s="14" t="s">
        <v>140</v>
      </c>
      <c r="J15" s="8">
        <v>35.5</v>
      </c>
      <c r="K15" s="2">
        <v>3</v>
      </c>
    </row>
    <row r="16" spans="1:11" ht="12.75">
      <c r="A16" s="2">
        <v>11</v>
      </c>
      <c r="B16" s="6" t="s">
        <v>71</v>
      </c>
      <c r="C16" s="3">
        <v>1988</v>
      </c>
      <c r="D16" s="3">
        <v>1</v>
      </c>
      <c r="E16" s="36" t="s">
        <v>66</v>
      </c>
      <c r="F16" s="18">
        <v>25</v>
      </c>
      <c r="G16" s="14" t="s">
        <v>140</v>
      </c>
      <c r="J16" s="8">
        <v>35.5</v>
      </c>
      <c r="K16" s="2">
        <v>3</v>
      </c>
    </row>
    <row r="17" spans="1:10" ht="12.75">
      <c r="A17" s="2">
        <v>15</v>
      </c>
      <c r="B17" s="6" t="s">
        <v>83</v>
      </c>
      <c r="C17" s="3">
        <v>1985</v>
      </c>
      <c r="D17" s="3" t="s">
        <v>23</v>
      </c>
      <c r="E17" s="36" t="s">
        <v>107</v>
      </c>
      <c r="F17" s="18">
        <v>24</v>
      </c>
      <c r="G17" s="14" t="s">
        <v>139</v>
      </c>
      <c r="J17" s="8">
        <v>33</v>
      </c>
    </row>
    <row r="18" spans="1:10" ht="12.75">
      <c r="A18" s="2">
        <v>16</v>
      </c>
      <c r="B18" s="6" t="s">
        <v>133</v>
      </c>
      <c r="C18" s="3">
        <v>1980</v>
      </c>
      <c r="D18" s="3">
        <v>1</v>
      </c>
      <c r="E18" s="36" t="s">
        <v>120</v>
      </c>
      <c r="F18" s="18">
        <v>24</v>
      </c>
      <c r="G18" s="14" t="s">
        <v>140</v>
      </c>
      <c r="J18" s="8">
        <v>32</v>
      </c>
    </row>
    <row r="19" spans="1:10" ht="12.75">
      <c r="A19" s="2">
        <v>17</v>
      </c>
      <c r="B19" s="6" t="s">
        <v>95</v>
      </c>
      <c r="C19" s="3">
        <v>1986</v>
      </c>
      <c r="D19" s="3">
        <v>2</v>
      </c>
      <c r="E19" s="36" t="s">
        <v>102</v>
      </c>
      <c r="F19" s="18">
        <v>23</v>
      </c>
      <c r="G19" s="14" t="s">
        <v>136</v>
      </c>
      <c r="J19" s="8">
        <v>30</v>
      </c>
    </row>
    <row r="20" spans="1:10" ht="12.75">
      <c r="A20" s="2">
        <v>17</v>
      </c>
      <c r="B20" s="6" t="s">
        <v>91</v>
      </c>
      <c r="C20" s="3">
        <v>1986</v>
      </c>
      <c r="D20" s="3" t="s">
        <v>23</v>
      </c>
      <c r="E20" s="36" t="s">
        <v>102</v>
      </c>
      <c r="F20" s="18">
        <v>23</v>
      </c>
      <c r="G20" s="14" t="s">
        <v>136</v>
      </c>
      <c r="J20" s="8">
        <v>30</v>
      </c>
    </row>
    <row r="21" spans="1:10" ht="12.75">
      <c r="A21" s="2">
        <v>17</v>
      </c>
      <c r="B21" s="6" t="s">
        <v>132</v>
      </c>
      <c r="C21" s="3">
        <v>1987</v>
      </c>
      <c r="D21" s="3">
        <v>2</v>
      </c>
      <c r="E21" s="36" t="s">
        <v>120</v>
      </c>
      <c r="F21" s="18">
        <v>23</v>
      </c>
      <c r="G21" s="14" t="s">
        <v>136</v>
      </c>
      <c r="J21" s="8">
        <v>30</v>
      </c>
    </row>
    <row r="22" spans="1:10" ht="12.75">
      <c r="A22" s="2">
        <v>20</v>
      </c>
      <c r="B22" s="6" t="s">
        <v>31</v>
      </c>
      <c r="C22" s="3">
        <v>1989</v>
      </c>
      <c r="D22" s="3">
        <v>1</v>
      </c>
      <c r="E22" s="36" t="s">
        <v>21</v>
      </c>
      <c r="F22" s="18">
        <v>23</v>
      </c>
      <c r="G22" s="14" t="s">
        <v>139</v>
      </c>
      <c r="J22" s="8">
        <v>27.5</v>
      </c>
    </row>
    <row r="23" spans="1:10" ht="12.75">
      <c r="A23" s="2">
        <v>20</v>
      </c>
      <c r="B23" s="6" t="s">
        <v>68</v>
      </c>
      <c r="C23" s="3">
        <v>1985</v>
      </c>
      <c r="D23" s="3" t="s">
        <v>23</v>
      </c>
      <c r="E23" s="36" t="s">
        <v>66</v>
      </c>
      <c r="F23" s="18">
        <v>23</v>
      </c>
      <c r="G23" s="14" t="s">
        <v>139</v>
      </c>
      <c r="J23" s="8">
        <v>27.5</v>
      </c>
    </row>
    <row r="24" spans="1:10" ht="12.75">
      <c r="A24" s="2">
        <v>22</v>
      </c>
      <c r="B24" s="6" t="s">
        <v>94</v>
      </c>
      <c r="C24" s="3">
        <v>1985</v>
      </c>
      <c r="D24" s="3">
        <v>1</v>
      </c>
      <c r="E24" s="36" t="s">
        <v>102</v>
      </c>
      <c r="F24" s="18">
        <v>23</v>
      </c>
      <c r="G24" s="14" t="s">
        <v>140</v>
      </c>
      <c r="J24" s="8">
        <v>24.5</v>
      </c>
    </row>
    <row r="25" spans="1:10" ht="12.75">
      <c r="A25" s="2">
        <v>22</v>
      </c>
      <c r="B25" s="6" t="s">
        <v>129</v>
      </c>
      <c r="C25" s="3">
        <v>1985</v>
      </c>
      <c r="D25" s="3" t="s">
        <v>23</v>
      </c>
      <c r="E25" s="36" t="s">
        <v>120</v>
      </c>
      <c r="F25" s="18">
        <v>23</v>
      </c>
      <c r="G25" s="14" t="s">
        <v>140</v>
      </c>
      <c r="J25" s="8">
        <v>24.5</v>
      </c>
    </row>
    <row r="26" spans="1:10" ht="12.75">
      <c r="A26" s="2">
        <v>22</v>
      </c>
      <c r="B26" s="6" t="s">
        <v>28</v>
      </c>
      <c r="C26" s="3">
        <v>1989</v>
      </c>
      <c r="D26" s="3" t="s">
        <v>23</v>
      </c>
      <c r="E26" s="36" t="s">
        <v>21</v>
      </c>
      <c r="F26" s="18">
        <v>23</v>
      </c>
      <c r="G26" s="14" t="s">
        <v>140</v>
      </c>
      <c r="J26" s="8">
        <v>24.5</v>
      </c>
    </row>
    <row r="27" spans="1:10" ht="12.75">
      <c r="A27" s="2">
        <v>22</v>
      </c>
      <c r="B27" s="6" t="s">
        <v>81</v>
      </c>
      <c r="C27" s="3">
        <v>1988</v>
      </c>
      <c r="D27" s="3" t="s">
        <v>5</v>
      </c>
      <c r="E27" s="36" t="s">
        <v>107</v>
      </c>
      <c r="F27" s="18">
        <v>23</v>
      </c>
      <c r="G27" s="14" t="s">
        <v>140</v>
      </c>
      <c r="J27" s="8">
        <v>24.5</v>
      </c>
    </row>
    <row r="28" spans="1:10" ht="12.75">
      <c r="A28" s="2">
        <v>26</v>
      </c>
      <c r="B28" s="6" t="s">
        <v>29</v>
      </c>
      <c r="C28" s="3">
        <v>1989</v>
      </c>
      <c r="D28" s="3" t="s">
        <v>23</v>
      </c>
      <c r="E28" s="36" t="s">
        <v>21</v>
      </c>
      <c r="F28" s="18">
        <v>22</v>
      </c>
      <c r="G28" s="14" t="s">
        <v>139</v>
      </c>
      <c r="J28" s="8">
        <v>22</v>
      </c>
    </row>
    <row r="29" spans="1:10" ht="12.75">
      <c r="A29" s="2">
        <v>27</v>
      </c>
      <c r="B29" s="6" t="s">
        <v>69</v>
      </c>
      <c r="C29" s="3">
        <v>1986</v>
      </c>
      <c r="D29" s="3">
        <v>1</v>
      </c>
      <c r="E29" s="36" t="s">
        <v>66</v>
      </c>
      <c r="F29" s="18">
        <v>22</v>
      </c>
      <c r="G29" s="14" t="s">
        <v>140</v>
      </c>
      <c r="J29" s="8">
        <v>21</v>
      </c>
    </row>
    <row r="30" spans="1:10" ht="12.75">
      <c r="A30" s="2">
        <v>28</v>
      </c>
      <c r="B30" s="6" t="s">
        <v>73</v>
      </c>
      <c r="C30" s="3">
        <v>1986</v>
      </c>
      <c r="D30" s="3">
        <v>2</v>
      </c>
      <c r="E30" s="36" t="s">
        <v>66</v>
      </c>
      <c r="F30" s="18">
        <v>21</v>
      </c>
      <c r="G30" s="14" t="s">
        <v>139</v>
      </c>
      <c r="J30" s="8">
        <v>19.5</v>
      </c>
    </row>
    <row r="31" spans="1:10" ht="12.75">
      <c r="A31" s="2">
        <v>28</v>
      </c>
      <c r="B31" s="6" t="s">
        <v>72</v>
      </c>
      <c r="C31" s="3">
        <v>1985</v>
      </c>
      <c r="D31" s="3">
        <v>2</v>
      </c>
      <c r="E31" s="36" t="s">
        <v>66</v>
      </c>
      <c r="F31" s="18">
        <v>21</v>
      </c>
      <c r="G31" s="14" t="s">
        <v>139</v>
      </c>
      <c r="J31" s="8">
        <v>19.5</v>
      </c>
    </row>
    <row r="32" spans="1:10" ht="12.75">
      <c r="A32" s="2">
        <v>30</v>
      </c>
      <c r="B32" s="6" t="s">
        <v>93</v>
      </c>
      <c r="C32" s="3">
        <v>1986</v>
      </c>
      <c r="D32" s="3">
        <v>1</v>
      </c>
      <c r="E32" s="36" t="s">
        <v>102</v>
      </c>
      <c r="F32" s="18">
        <v>20</v>
      </c>
      <c r="G32" s="14" t="s">
        <v>136</v>
      </c>
      <c r="J32" s="8">
        <v>17</v>
      </c>
    </row>
    <row r="33" spans="1:10" ht="12.75">
      <c r="A33" s="2">
        <v>30</v>
      </c>
      <c r="B33" s="6" t="s">
        <v>78</v>
      </c>
      <c r="C33" s="3">
        <v>1986</v>
      </c>
      <c r="D33" s="3">
        <v>2</v>
      </c>
      <c r="E33" s="36" t="s">
        <v>107</v>
      </c>
      <c r="F33" s="18">
        <v>20</v>
      </c>
      <c r="G33" s="14" t="s">
        <v>136</v>
      </c>
      <c r="J33" s="8">
        <v>17</v>
      </c>
    </row>
    <row r="34" spans="1:10" ht="12.75">
      <c r="A34" s="2">
        <v>30</v>
      </c>
      <c r="B34" s="6" t="s">
        <v>74</v>
      </c>
      <c r="C34" s="3">
        <v>1988</v>
      </c>
      <c r="D34" s="3">
        <v>2</v>
      </c>
      <c r="E34" s="36" t="s">
        <v>66</v>
      </c>
      <c r="F34" s="18">
        <v>20</v>
      </c>
      <c r="G34" s="14" t="s">
        <v>136</v>
      </c>
      <c r="J34" s="8">
        <v>17</v>
      </c>
    </row>
    <row r="35" spans="1:10" ht="12.75">
      <c r="A35" s="2">
        <v>33</v>
      </c>
      <c r="B35" s="6" t="s">
        <v>79</v>
      </c>
      <c r="C35" s="3">
        <v>1986</v>
      </c>
      <c r="D35" s="3">
        <v>3</v>
      </c>
      <c r="E35" s="36" t="s">
        <v>107</v>
      </c>
      <c r="F35" s="18">
        <v>20</v>
      </c>
      <c r="G35" s="14" t="s">
        <v>139</v>
      </c>
      <c r="J35" s="8">
        <v>15</v>
      </c>
    </row>
    <row r="36" spans="1:10" ht="12.75">
      <c r="A36" s="2">
        <v>34</v>
      </c>
      <c r="B36" s="6" t="s">
        <v>116</v>
      </c>
      <c r="C36" s="3">
        <v>1986</v>
      </c>
      <c r="D36" s="3">
        <v>2</v>
      </c>
      <c r="E36" s="36" t="s">
        <v>102</v>
      </c>
      <c r="F36" s="18">
        <v>20</v>
      </c>
      <c r="G36" s="14" t="s">
        <v>140</v>
      </c>
      <c r="J36" s="8">
        <v>12</v>
      </c>
    </row>
    <row r="37" spans="1:10" ht="12.75">
      <c r="A37" s="2">
        <v>34</v>
      </c>
      <c r="B37" s="6" t="s">
        <v>115</v>
      </c>
      <c r="C37" s="3">
        <v>1984</v>
      </c>
      <c r="D37" s="3">
        <v>3</v>
      </c>
      <c r="E37" s="36" t="s">
        <v>102</v>
      </c>
      <c r="F37" s="18">
        <v>20</v>
      </c>
      <c r="G37" s="14" t="s">
        <v>140</v>
      </c>
      <c r="J37" s="8">
        <v>12</v>
      </c>
    </row>
    <row r="38" spans="1:10" ht="12.75">
      <c r="A38" s="2">
        <v>34</v>
      </c>
      <c r="B38" s="6" t="s">
        <v>75</v>
      </c>
      <c r="C38" s="3">
        <v>1987</v>
      </c>
      <c r="D38" s="3">
        <v>1</v>
      </c>
      <c r="E38" s="36" t="s">
        <v>107</v>
      </c>
      <c r="F38" s="18">
        <v>20</v>
      </c>
      <c r="G38" s="14" t="s">
        <v>140</v>
      </c>
      <c r="J38" s="8">
        <v>12</v>
      </c>
    </row>
    <row r="39" spans="1:10" ht="12.75">
      <c r="A39" s="2">
        <v>34</v>
      </c>
      <c r="B39" s="6" t="s">
        <v>137</v>
      </c>
      <c r="C39" s="3">
        <v>1989</v>
      </c>
      <c r="D39" s="3">
        <v>3</v>
      </c>
      <c r="E39" s="36" t="s">
        <v>143</v>
      </c>
      <c r="F39" s="18">
        <v>20</v>
      </c>
      <c r="G39" s="14" t="s">
        <v>140</v>
      </c>
      <c r="J39" s="8">
        <v>12</v>
      </c>
    </row>
    <row r="40" spans="1:10" ht="12.75">
      <c r="A40" s="2">
        <v>34</v>
      </c>
      <c r="B40" s="6" t="s">
        <v>47</v>
      </c>
      <c r="C40" s="3">
        <v>1985</v>
      </c>
      <c r="D40" s="3">
        <v>2</v>
      </c>
      <c r="E40" s="36" t="s">
        <v>52</v>
      </c>
      <c r="F40" s="18">
        <v>20</v>
      </c>
      <c r="G40" s="14" t="s">
        <v>140</v>
      </c>
      <c r="J40" s="8">
        <v>12</v>
      </c>
    </row>
    <row r="41" spans="1:10" ht="12.75">
      <c r="A41" s="2">
        <v>39</v>
      </c>
      <c r="B41" s="6" t="s">
        <v>96</v>
      </c>
      <c r="C41" s="3">
        <v>1986</v>
      </c>
      <c r="D41" s="3">
        <v>3</v>
      </c>
      <c r="E41" s="36" t="s">
        <v>102</v>
      </c>
      <c r="F41" s="18">
        <v>19</v>
      </c>
      <c r="G41" s="14" t="s">
        <v>136</v>
      </c>
      <c r="J41" s="8">
        <v>7.5</v>
      </c>
    </row>
    <row r="42" spans="1:10" ht="12.75">
      <c r="A42" s="2">
        <v>39</v>
      </c>
      <c r="B42" s="6" t="s">
        <v>80</v>
      </c>
      <c r="C42" s="3">
        <v>1986</v>
      </c>
      <c r="D42" s="3" t="s">
        <v>5</v>
      </c>
      <c r="E42" s="36" t="s">
        <v>107</v>
      </c>
      <c r="F42" s="18">
        <v>19</v>
      </c>
      <c r="G42" s="14" t="s">
        <v>136</v>
      </c>
      <c r="J42" s="8">
        <v>7.5</v>
      </c>
    </row>
    <row r="43" spans="1:10" ht="12.75">
      <c r="A43" s="2">
        <v>39</v>
      </c>
      <c r="B43" s="6" t="s">
        <v>127</v>
      </c>
      <c r="C43" s="3">
        <v>1983</v>
      </c>
      <c r="D43" s="3">
        <v>3</v>
      </c>
      <c r="E43" s="36" t="s">
        <v>4</v>
      </c>
      <c r="F43" s="18">
        <v>19</v>
      </c>
      <c r="G43" s="14" t="s">
        <v>136</v>
      </c>
      <c r="J43" s="8">
        <v>7.5</v>
      </c>
    </row>
    <row r="44" spans="1:10" ht="12.75">
      <c r="A44" s="2">
        <v>39</v>
      </c>
      <c r="B44" s="6" t="s">
        <v>30</v>
      </c>
      <c r="C44" s="3">
        <v>1985</v>
      </c>
      <c r="D44" s="3">
        <v>1</v>
      </c>
      <c r="E44" s="36" t="s">
        <v>21</v>
      </c>
      <c r="F44" s="18">
        <v>19</v>
      </c>
      <c r="G44" s="14" t="s">
        <v>136</v>
      </c>
      <c r="J44" s="8">
        <v>7.5</v>
      </c>
    </row>
    <row r="45" spans="1:10" ht="12.75">
      <c r="A45" s="2">
        <v>43</v>
      </c>
      <c r="B45" s="6" t="s">
        <v>50</v>
      </c>
      <c r="C45" s="3">
        <v>1986</v>
      </c>
      <c r="D45" s="3">
        <v>3</v>
      </c>
      <c r="E45" s="36" t="s">
        <v>52</v>
      </c>
      <c r="F45" s="18">
        <v>19</v>
      </c>
      <c r="G45" s="14" t="s">
        <v>139</v>
      </c>
      <c r="J45" s="8">
        <v>4.5</v>
      </c>
    </row>
    <row r="46" spans="1:10" ht="12.75">
      <c r="A46" s="2">
        <v>43</v>
      </c>
      <c r="B46" s="6" t="s">
        <v>77</v>
      </c>
      <c r="C46" s="3">
        <v>1987</v>
      </c>
      <c r="D46" s="3" t="s">
        <v>5</v>
      </c>
      <c r="E46" s="36" t="s">
        <v>107</v>
      </c>
      <c r="F46" s="18">
        <v>19</v>
      </c>
      <c r="G46" s="14" t="s">
        <v>139</v>
      </c>
      <c r="J46" s="8">
        <v>4.5</v>
      </c>
    </row>
    <row r="47" spans="1:10" ht="12.75">
      <c r="A47" s="2">
        <v>45</v>
      </c>
      <c r="B47" s="6" t="s">
        <v>32</v>
      </c>
      <c r="C47" s="3">
        <v>1981</v>
      </c>
      <c r="D47" s="3">
        <v>3</v>
      </c>
      <c r="E47" s="36" t="s">
        <v>21</v>
      </c>
      <c r="F47" s="18">
        <v>18</v>
      </c>
      <c r="G47" s="14" t="s">
        <v>139</v>
      </c>
      <c r="J47" s="8">
        <v>3</v>
      </c>
    </row>
    <row r="48" spans="1:10" ht="12.75">
      <c r="A48" s="2">
        <v>46</v>
      </c>
      <c r="B48" s="6" t="s">
        <v>76</v>
      </c>
      <c r="C48" s="3">
        <v>1987</v>
      </c>
      <c r="D48" s="3" t="s">
        <v>5</v>
      </c>
      <c r="E48" s="36" t="s">
        <v>107</v>
      </c>
      <c r="F48" s="18">
        <v>17</v>
      </c>
      <c r="G48" s="14" t="s">
        <v>136</v>
      </c>
      <c r="J48" s="8">
        <v>2</v>
      </c>
    </row>
    <row r="49" spans="1:10" ht="12.75">
      <c r="A49" s="2">
        <v>47</v>
      </c>
      <c r="B49" s="6" t="s">
        <v>51</v>
      </c>
      <c r="C49" s="3">
        <v>1988</v>
      </c>
      <c r="D49" s="3" t="s">
        <v>5</v>
      </c>
      <c r="E49" s="36" t="s">
        <v>52</v>
      </c>
      <c r="F49" s="18">
        <v>17</v>
      </c>
      <c r="G49" s="14" t="s">
        <v>139</v>
      </c>
      <c r="J49" s="8">
        <v>1</v>
      </c>
    </row>
    <row r="50" spans="1:10" ht="12.75">
      <c r="A50" s="2">
        <v>47</v>
      </c>
      <c r="B50" s="6" t="s">
        <v>128</v>
      </c>
      <c r="C50" s="3">
        <v>1988</v>
      </c>
      <c r="D50" s="3" t="s">
        <v>5</v>
      </c>
      <c r="E50" s="36" t="s">
        <v>120</v>
      </c>
      <c r="F50" s="18">
        <v>17</v>
      </c>
      <c r="G50" s="14" t="s">
        <v>139</v>
      </c>
      <c r="J50" s="8">
        <v>1</v>
      </c>
    </row>
    <row r="51" spans="1:10" ht="12.75">
      <c r="A51" s="2">
        <v>49</v>
      </c>
      <c r="B51" s="6" t="s">
        <v>135</v>
      </c>
      <c r="C51" s="3">
        <v>1988</v>
      </c>
      <c r="D51" s="3" t="s">
        <v>5</v>
      </c>
      <c r="E51" s="36" t="s">
        <v>120</v>
      </c>
      <c r="F51" s="18">
        <v>17</v>
      </c>
      <c r="G51" s="14" t="s">
        <v>140</v>
      </c>
      <c r="J51" s="8">
        <v>1</v>
      </c>
    </row>
    <row r="52" spans="1:10" ht="12.75">
      <c r="A52" s="2">
        <v>49</v>
      </c>
      <c r="B52" s="6" t="s">
        <v>42</v>
      </c>
      <c r="C52" s="3">
        <v>1987</v>
      </c>
      <c r="D52" s="3" t="s">
        <v>5</v>
      </c>
      <c r="E52" s="36" t="s">
        <v>38</v>
      </c>
      <c r="F52" s="18">
        <v>17</v>
      </c>
      <c r="G52" s="14" t="s">
        <v>140</v>
      </c>
      <c r="J52" s="8">
        <v>1</v>
      </c>
    </row>
    <row r="53" spans="1:10" ht="12.75">
      <c r="A53" s="2">
        <v>51</v>
      </c>
      <c r="B53" s="6" t="s">
        <v>49</v>
      </c>
      <c r="C53" s="3">
        <v>1986</v>
      </c>
      <c r="D53" s="3">
        <v>3</v>
      </c>
      <c r="E53" s="36" t="s">
        <v>52</v>
      </c>
      <c r="F53" s="18">
        <v>16</v>
      </c>
      <c r="G53" s="14" t="s">
        <v>139</v>
      </c>
      <c r="J53" s="8">
        <v>1</v>
      </c>
    </row>
    <row r="54" spans="1:10" ht="12.75">
      <c r="A54" s="2">
        <v>52</v>
      </c>
      <c r="B54" s="6" t="s">
        <v>70</v>
      </c>
      <c r="C54" s="3">
        <v>1987</v>
      </c>
      <c r="D54" s="3" t="s">
        <v>5</v>
      </c>
      <c r="E54" s="36" t="s">
        <v>66</v>
      </c>
      <c r="F54" s="18">
        <v>16</v>
      </c>
      <c r="G54" s="14" t="s">
        <v>140</v>
      </c>
      <c r="J54" s="8">
        <v>1</v>
      </c>
    </row>
    <row r="55" spans="1:10" ht="12.75">
      <c r="A55" s="2">
        <v>53</v>
      </c>
      <c r="B55" s="6" t="s">
        <v>48</v>
      </c>
      <c r="C55" s="3">
        <v>1984</v>
      </c>
      <c r="D55" s="3" t="s">
        <v>5</v>
      </c>
      <c r="E55" s="36" t="s">
        <v>52</v>
      </c>
      <c r="F55" s="18">
        <v>15</v>
      </c>
      <c r="G55" s="14" t="s">
        <v>136</v>
      </c>
      <c r="J55" s="8">
        <v>1</v>
      </c>
    </row>
    <row r="56" spans="1:10" ht="12.75">
      <c r="A56" s="2">
        <v>54</v>
      </c>
      <c r="B56" s="6" t="s">
        <v>0</v>
      </c>
      <c r="C56" s="3">
        <v>1985</v>
      </c>
      <c r="D56" s="3">
        <v>3</v>
      </c>
      <c r="E56" s="36" t="s">
        <v>4</v>
      </c>
      <c r="F56" s="18">
        <v>14</v>
      </c>
      <c r="G56" s="14" t="s">
        <v>136</v>
      </c>
      <c r="J56" s="8">
        <v>1</v>
      </c>
    </row>
    <row r="57" spans="1:10" ht="12.75">
      <c r="A57" s="2">
        <v>54</v>
      </c>
      <c r="B57" s="6" t="s">
        <v>1</v>
      </c>
      <c r="C57" s="3">
        <v>1985</v>
      </c>
      <c r="D57" s="3">
        <v>3</v>
      </c>
      <c r="E57" s="36" t="s">
        <v>4</v>
      </c>
      <c r="F57" s="18">
        <v>14</v>
      </c>
      <c r="G57" s="14" t="s">
        <v>136</v>
      </c>
      <c r="J57" s="8">
        <v>1</v>
      </c>
    </row>
    <row r="58" spans="1:10" ht="12.75">
      <c r="A58" s="2">
        <v>56</v>
      </c>
      <c r="B58" s="6" t="s">
        <v>2</v>
      </c>
      <c r="C58" s="3">
        <v>1985</v>
      </c>
      <c r="D58" s="3">
        <v>3</v>
      </c>
      <c r="E58" s="36" t="s">
        <v>4</v>
      </c>
      <c r="F58" s="18">
        <v>14</v>
      </c>
      <c r="G58" s="14" t="s">
        <v>139</v>
      </c>
      <c r="J58" s="8">
        <v>1</v>
      </c>
    </row>
    <row r="59" spans="1:10" ht="12.75">
      <c r="A59" s="2">
        <v>56</v>
      </c>
      <c r="B59" s="6" t="s">
        <v>3</v>
      </c>
      <c r="C59" s="3">
        <v>1987</v>
      </c>
      <c r="D59" s="3">
        <v>3</v>
      </c>
      <c r="E59" s="36" t="s">
        <v>4</v>
      </c>
      <c r="F59" s="18">
        <v>14</v>
      </c>
      <c r="G59" s="14" t="s">
        <v>139</v>
      </c>
      <c r="J59" s="8">
        <v>1</v>
      </c>
    </row>
    <row r="60" spans="1:10" ht="12.75">
      <c r="A60" s="2">
        <v>58</v>
      </c>
      <c r="B60" s="6" t="s">
        <v>44</v>
      </c>
      <c r="C60" s="3">
        <v>1989</v>
      </c>
      <c r="D60" s="3" t="s">
        <v>5</v>
      </c>
      <c r="E60" s="36" t="s">
        <v>38</v>
      </c>
      <c r="F60" s="18">
        <v>10</v>
      </c>
      <c r="G60" s="14" t="s">
        <v>139</v>
      </c>
      <c r="J60" s="8">
        <v>1</v>
      </c>
    </row>
    <row r="61" spans="1:10" ht="12.75">
      <c r="A61" s="2">
        <v>59</v>
      </c>
      <c r="B61" s="6" t="s">
        <v>43</v>
      </c>
      <c r="C61" s="3">
        <v>1987</v>
      </c>
      <c r="D61" s="3" t="s">
        <v>5</v>
      </c>
      <c r="E61" s="36" t="s">
        <v>38</v>
      </c>
      <c r="F61" s="18">
        <v>9</v>
      </c>
      <c r="G61" s="14" t="s">
        <v>139</v>
      </c>
      <c r="J61" s="8">
        <v>1</v>
      </c>
    </row>
    <row r="62" spans="1:10" ht="12.75">
      <c r="A62" s="2">
        <v>59</v>
      </c>
      <c r="B62" s="6" t="s">
        <v>46</v>
      </c>
      <c r="C62" s="3">
        <v>1987</v>
      </c>
      <c r="D62" s="3" t="s">
        <v>5</v>
      </c>
      <c r="E62" s="36" t="s">
        <v>38</v>
      </c>
      <c r="F62" s="18">
        <v>9</v>
      </c>
      <c r="G62" s="14" t="s">
        <v>139</v>
      </c>
      <c r="J62" s="8">
        <v>1</v>
      </c>
    </row>
    <row r="63" spans="1:10" ht="12.75">
      <c r="A63" s="2">
        <v>59</v>
      </c>
      <c r="B63" s="6" t="s">
        <v>45</v>
      </c>
      <c r="C63" s="3">
        <v>1987</v>
      </c>
      <c r="D63" s="3" t="s">
        <v>5</v>
      </c>
      <c r="E63" s="36" t="s">
        <v>38</v>
      </c>
      <c r="F63" s="18">
        <v>9</v>
      </c>
      <c r="G63" s="14" t="s">
        <v>139</v>
      </c>
      <c r="J63" s="8">
        <v>1</v>
      </c>
    </row>
    <row r="64" spans="1:10" ht="12.75">
      <c r="A64" s="2">
        <v>59</v>
      </c>
      <c r="B64" s="6" t="s">
        <v>134</v>
      </c>
      <c r="C64" s="3">
        <v>1987</v>
      </c>
      <c r="D64" s="3" t="s">
        <v>5</v>
      </c>
      <c r="E64" s="36" t="s">
        <v>120</v>
      </c>
      <c r="F64" s="18">
        <v>9</v>
      </c>
      <c r="G64" s="14" t="s">
        <v>139</v>
      </c>
      <c r="J64" s="8">
        <v>1</v>
      </c>
    </row>
  </sheetData>
  <mergeCells count="3">
    <mergeCell ref="A1:J1"/>
    <mergeCell ref="H2:I2"/>
    <mergeCell ref="F2:G2"/>
  </mergeCells>
  <printOptions horizontalCentered="1"/>
  <pageMargins left="0.1968503937007874" right="0.1968503937007874" top="0.984251968503937" bottom="0.984251968503937" header="0.1968503937007874" footer="0.1968503937007874"/>
  <pageSetup orientation="portrait" paperSize="9" r:id="rId1"/>
  <headerFooter alignWithMargins="0">
    <oddHeader>&amp;L
10  декабря 2006г.&amp;CЧЕМПИОНАТ ВУЗов ПО СКАЛОЛАЗАНИЮ 2006г.
ПРОТОКОЛ РЕЗУЛЬТАТОВ
ТРУДНОСТЬ&amp;R
СПбГУ</oddHeader>
    <oddFooter>&amp;LГл. судья
Гл.секретарь&amp;RЕ.О. Тихвинская
Д.В. Элькина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L21" sqref="L21"/>
    </sheetView>
  </sheetViews>
  <sheetFormatPr defaultColWidth="9.00390625" defaultRowHeight="12.75"/>
  <cols>
    <col min="1" max="1" width="3.125" style="1" customWidth="1"/>
    <col min="2" max="2" width="25.25390625" style="10" customWidth="1"/>
    <col min="3" max="3" width="6.125" style="7" customWidth="1"/>
    <col min="4" max="4" width="10.00390625" style="7" customWidth="1"/>
    <col min="5" max="5" width="16.875" style="7" customWidth="1"/>
    <col min="6" max="6" width="6.625" style="0" customWidth="1"/>
    <col min="7" max="7" width="3.875" style="0" customWidth="1"/>
    <col min="8" max="8" width="6.125" style="0" customWidth="1"/>
    <col min="9" max="9" width="2.625" style="0" customWidth="1"/>
    <col min="10" max="10" width="9.125" style="20" customWidth="1"/>
  </cols>
  <sheetData>
    <row r="1" spans="1:10" ht="19.5" customHeight="1">
      <c r="A1" s="142" t="s">
        <v>109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s="50" customFormat="1" ht="18" customHeight="1">
      <c r="A2" s="48" t="s">
        <v>142</v>
      </c>
      <c r="B2" s="49" t="s">
        <v>110</v>
      </c>
      <c r="C2" s="11" t="s">
        <v>111</v>
      </c>
      <c r="D2" s="11" t="s">
        <v>112</v>
      </c>
      <c r="E2" s="11" t="s">
        <v>113</v>
      </c>
      <c r="F2" s="145" t="s">
        <v>138</v>
      </c>
      <c r="G2" s="145"/>
      <c r="H2" s="143" t="s">
        <v>145</v>
      </c>
      <c r="I2" s="144"/>
      <c r="J2" s="48" t="s">
        <v>146</v>
      </c>
      <c r="K2" s="48" t="s">
        <v>151</v>
      </c>
    </row>
    <row r="3" spans="1:11" ht="12.75">
      <c r="A3" s="21">
        <v>1</v>
      </c>
      <c r="B3" s="27" t="s">
        <v>33</v>
      </c>
      <c r="C3" s="28">
        <v>1989</v>
      </c>
      <c r="D3" s="28" t="s">
        <v>20</v>
      </c>
      <c r="E3" s="31" t="s">
        <v>34</v>
      </c>
      <c r="F3" s="41">
        <v>33</v>
      </c>
      <c r="G3" s="42" t="s">
        <v>139</v>
      </c>
      <c r="H3" s="32">
        <v>45</v>
      </c>
      <c r="I3" s="30"/>
      <c r="J3" s="21">
        <v>50</v>
      </c>
      <c r="K3" s="146" t="s">
        <v>23</v>
      </c>
    </row>
    <row r="4" spans="1:11" ht="12.75">
      <c r="A4" s="21">
        <v>2</v>
      </c>
      <c r="B4" s="27" t="s">
        <v>59</v>
      </c>
      <c r="C4" s="28">
        <v>1984</v>
      </c>
      <c r="D4" s="28" t="s">
        <v>23</v>
      </c>
      <c r="E4" s="31" t="s">
        <v>66</v>
      </c>
      <c r="F4" s="41">
        <v>33</v>
      </c>
      <c r="G4" s="42" t="s">
        <v>140</v>
      </c>
      <c r="H4" s="32">
        <v>35</v>
      </c>
      <c r="I4" s="30"/>
      <c r="J4" s="21">
        <v>47</v>
      </c>
      <c r="K4" s="146" t="s">
        <v>23</v>
      </c>
    </row>
    <row r="5" spans="1:11" ht="12.75">
      <c r="A5" s="21">
        <v>3</v>
      </c>
      <c r="B5" s="27" t="s">
        <v>19</v>
      </c>
      <c r="C5" s="28">
        <v>1987</v>
      </c>
      <c r="D5" s="28" t="s">
        <v>20</v>
      </c>
      <c r="E5" s="31" t="s">
        <v>21</v>
      </c>
      <c r="F5" s="33">
        <v>33</v>
      </c>
      <c r="G5" s="34" t="s">
        <v>139</v>
      </c>
      <c r="H5" s="32">
        <v>31</v>
      </c>
      <c r="I5" s="30" t="s">
        <v>139</v>
      </c>
      <c r="J5" s="21">
        <v>45</v>
      </c>
      <c r="K5" s="2">
        <v>1</v>
      </c>
    </row>
    <row r="6" spans="1:11" ht="12.75">
      <c r="A6" s="2">
        <v>4</v>
      </c>
      <c r="B6" s="4" t="s">
        <v>22</v>
      </c>
      <c r="C6" s="5">
        <v>1982</v>
      </c>
      <c r="D6" s="5" t="s">
        <v>23</v>
      </c>
      <c r="E6" s="35" t="s">
        <v>21</v>
      </c>
      <c r="F6" s="43">
        <v>32</v>
      </c>
      <c r="G6" s="14" t="s">
        <v>140</v>
      </c>
      <c r="H6" s="39">
        <v>25</v>
      </c>
      <c r="I6" s="19"/>
      <c r="J6" s="8">
        <v>44</v>
      </c>
      <c r="K6" s="2">
        <v>1</v>
      </c>
    </row>
    <row r="7" spans="1:11" ht="12.75">
      <c r="A7" s="2">
        <v>5</v>
      </c>
      <c r="B7" s="4" t="s">
        <v>97</v>
      </c>
      <c r="C7" s="5">
        <v>1985</v>
      </c>
      <c r="D7" s="5" t="s">
        <v>20</v>
      </c>
      <c r="E7" s="35" t="s">
        <v>102</v>
      </c>
      <c r="F7" s="43">
        <v>28</v>
      </c>
      <c r="G7" s="14" t="s">
        <v>136</v>
      </c>
      <c r="H7" s="39">
        <v>25</v>
      </c>
      <c r="I7" s="19" t="s">
        <v>139</v>
      </c>
      <c r="J7" s="8">
        <v>43</v>
      </c>
      <c r="K7" s="2">
        <v>1</v>
      </c>
    </row>
    <row r="8" spans="1:11" ht="12.75">
      <c r="A8" s="2">
        <v>6</v>
      </c>
      <c r="B8" s="4" t="s">
        <v>98</v>
      </c>
      <c r="C8" s="5">
        <v>1989</v>
      </c>
      <c r="D8" s="5" t="s">
        <v>23</v>
      </c>
      <c r="E8" s="35" t="s">
        <v>102</v>
      </c>
      <c r="F8" s="43">
        <v>25</v>
      </c>
      <c r="G8" s="14" t="s">
        <v>139</v>
      </c>
      <c r="H8" s="39">
        <v>25</v>
      </c>
      <c r="I8" s="19"/>
      <c r="J8" s="8">
        <v>42</v>
      </c>
      <c r="K8" s="2">
        <v>1</v>
      </c>
    </row>
    <row r="9" spans="1:11" ht="12.75">
      <c r="A9" s="2">
        <v>7</v>
      </c>
      <c r="B9" s="4" t="s">
        <v>63</v>
      </c>
      <c r="C9" s="5">
        <v>1981</v>
      </c>
      <c r="D9" s="5" t="s">
        <v>23</v>
      </c>
      <c r="E9" s="35" t="s">
        <v>66</v>
      </c>
      <c r="F9" s="43">
        <v>22</v>
      </c>
      <c r="G9" s="14" t="s">
        <v>139</v>
      </c>
      <c r="H9" s="39">
        <v>21</v>
      </c>
      <c r="I9" s="19" t="s">
        <v>136</v>
      </c>
      <c r="J9" s="8">
        <v>41</v>
      </c>
      <c r="K9" s="2">
        <v>2</v>
      </c>
    </row>
    <row r="10" spans="1:11" ht="13.5" thickBot="1">
      <c r="A10" s="16">
        <v>8</v>
      </c>
      <c r="B10" s="22" t="s">
        <v>24</v>
      </c>
      <c r="C10" s="23">
        <v>1989</v>
      </c>
      <c r="D10" s="23" t="s">
        <v>23</v>
      </c>
      <c r="E10" s="37" t="s">
        <v>21</v>
      </c>
      <c r="F10" s="44">
        <v>29</v>
      </c>
      <c r="G10" s="45" t="s">
        <v>140</v>
      </c>
      <c r="H10" s="40">
        <v>13</v>
      </c>
      <c r="I10" s="26" t="s">
        <v>140</v>
      </c>
      <c r="J10" s="51">
        <v>40</v>
      </c>
      <c r="K10" s="2">
        <v>2</v>
      </c>
    </row>
    <row r="11" spans="1:11" ht="12.75">
      <c r="A11" s="9">
        <v>9</v>
      </c>
      <c r="B11" s="15" t="s">
        <v>62</v>
      </c>
      <c r="C11" s="9">
        <v>1981</v>
      </c>
      <c r="D11" s="9">
        <v>3</v>
      </c>
      <c r="E11" s="38" t="s">
        <v>66</v>
      </c>
      <c r="F11" s="46">
        <v>21</v>
      </c>
      <c r="G11" s="47" t="s">
        <v>139</v>
      </c>
      <c r="J11" s="12">
        <v>39</v>
      </c>
      <c r="K11" s="2">
        <v>2</v>
      </c>
    </row>
    <row r="12" spans="1:11" ht="12.75">
      <c r="A12" s="2">
        <v>10</v>
      </c>
      <c r="B12" s="6" t="s">
        <v>87</v>
      </c>
      <c r="C12" s="3">
        <v>1983</v>
      </c>
      <c r="D12" s="3">
        <v>1</v>
      </c>
      <c r="E12" s="36" t="s">
        <v>107</v>
      </c>
      <c r="F12" s="43">
        <v>21</v>
      </c>
      <c r="G12" s="14" t="s">
        <v>140</v>
      </c>
      <c r="J12" s="8">
        <v>37.5</v>
      </c>
      <c r="K12" s="2">
        <v>2</v>
      </c>
    </row>
    <row r="13" spans="1:11" ht="12.75">
      <c r="A13" s="2">
        <v>10</v>
      </c>
      <c r="B13" s="6" t="s">
        <v>64</v>
      </c>
      <c r="C13" s="3">
        <v>1983</v>
      </c>
      <c r="D13" s="3">
        <v>1</v>
      </c>
      <c r="E13" s="36" t="s">
        <v>66</v>
      </c>
      <c r="F13" s="43">
        <v>21</v>
      </c>
      <c r="G13" s="14" t="s">
        <v>140</v>
      </c>
      <c r="J13" s="8">
        <v>37.5</v>
      </c>
      <c r="K13" s="2">
        <v>3</v>
      </c>
    </row>
    <row r="14" spans="1:11" ht="12.75">
      <c r="A14" s="2">
        <v>12</v>
      </c>
      <c r="B14" s="6" t="s">
        <v>60</v>
      </c>
      <c r="C14" s="3">
        <v>1988</v>
      </c>
      <c r="D14" s="3" t="s">
        <v>61</v>
      </c>
      <c r="E14" s="36" t="s">
        <v>66</v>
      </c>
      <c r="F14" s="43">
        <v>20</v>
      </c>
      <c r="G14" s="14" t="s">
        <v>136</v>
      </c>
      <c r="J14" s="8">
        <v>35</v>
      </c>
      <c r="K14" s="2">
        <v>3</v>
      </c>
    </row>
    <row r="15" spans="1:11" ht="12.75">
      <c r="A15" s="2">
        <v>12</v>
      </c>
      <c r="B15" s="6" t="s">
        <v>118</v>
      </c>
      <c r="C15" s="3">
        <v>1985</v>
      </c>
      <c r="D15" s="3">
        <v>2</v>
      </c>
      <c r="E15" s="36" t="s">
        <v>107</v>
      </c>
      <c r="F15" s="43">
        <v>20</v>
      </c>
      <c r="G15" s="14" t="s">
        <v>136</v>
      </c>
      <c r="J15" s="8">
        <v>35</v>
      </c>
      <c r="K15" s="2">
        <v>3</v>
      </c>
    </row>
    <row r="16" spans="1:11" ht="12.75">
      <c r="A16" s="2">
        <v>12</v>
      </c>
      <c r="B16" s="6" t="s">
        <v>84</v>
      </c>
      <c r="C16" s="3">
        <v>1983</v>
      </c>
      <c r="D16" s="3" t="s">
        <v>23</v>
      </c>
      <c r="E16" s="36" t="s">
        <v>107</v>
      </c>
      <c r="F16" s="43">
        <v>20</v>
      </c>
      <c r="G16" s="14" t="s">
        <v>136</v>
      </c>
      <c r="J16" s="8">
        <v>35</v>
      </c>
      <c r="K16" s="2">
        <v>3</v>
      </c>
    </row>
    <row r="17" spans="1:10" ht="12.75">
      <c r="A17" s="2">
        <v>15</v>
      </c>
      <c r="B17" s="6" t="s">
        <v>7</v>
      </c>
      <c r="C17" s="3">
        <v>1986</v>
      </c>
      <c r="D17" s="3">
        <v>3</v>
      </c>
      <c r="E17" s="36" t="s">
        <v>4</v>
      </c>
      <c r="F17" s="43">
        <v>20</v>
      </c>
      <c r="G17" s="14" t="s">
        <v>139</v>
      </c>
      <c r="J17" s="8">
        <v>31</v>
      </c>
    </row>
    <row r="18" spans="1:10" ht="12.75">
      <c r="A18" s="2">
        <v>15</v>
      </c>
      <c r="B18" s="6" t="s">
        <v>121</v>
      </c>
      <c r="C18" s="3">
        <v>1987</v>
      </c>
      <c r="D18" s="3">
        <v>3</v>
      </c>
      <c r="E18" s="36" t="s">
        <v>120</v>
      </c>
      <c r="F18" s="43">
        <v>20</v>
      </c>
      <c r="G18" s="14" t="s">
        <v>139</v>
      </c>
      <c r="J18" s="8">
        <v>31</v>
      </c>
    </row>
    <row r="19" spans="1:10" ht="12.75">
      <c r="A19" s="2">
        <v>15</v>
      </c>
      <c r="B19" s="6" t="s">
        <v>122</v>
      </c>
      <c r="C19" s="3">
        <v>1983</v>
      </c>
      <c r="D19" s="3">
        <v>1</v>
      </c>
      <c r="E19" s="36" t="s">
        <v>120</v>
      </c>
      <c r="F19" s="43">
        <v>20</v>
      </c>
      <c r="G19" s="14" t="s">
        <v>139</v>
      </c>
      <c r="J19" s="8">
        <v>31</v>
      </c>
    </row>
    <row r="20" spans="1:10" ht="12.75">
      <c r="A20" s="2">
        <v>15</v>
      </c>
      <c r="B20" s="6" t="s">
        <v>58</v>
      </c>
      <c r="C20" s="3">
        <v>1981</v>
      </c>
      <c r="D20" s="3" t="s">
        <v>23</v>
      </c>
      <c r="E20" s="36" t="s">
        <v>66</v>
      </c>
      <c r="F20" s="43">
        <v>20</v>
      </c>
      <c r="G20" s="14" t="s">
        <v>139</v>
      </c>
      <c r="J20" s="8">
        <v>31</v>
      </c>
    </row>
    <row r="21" spans="1:10" ht="12.75">
      <c r="A21" s="2">
        <v>15</v>
      </c>
      <c r="B21" s="6" t="s">
        <v>85</v>
      </c>
      <c r="C21" s="3">
        <v>1984</v>
      </c>
      <c r="D21" s="3">
        <v>1</v>
      </c>
      <c r="E21" s="36" t="s">
        <v>107</v>
      </c>
      <c r="F21" s="43">
        <v>20</v>
      </c>
      <c r="G21" s="14" t="s">
        <v>139</v>
      </c>
      <c r="J21" s="8">
        <v>31</v>
      </c>
    </row>
    <row r="22" spans="1:10" ht="12.75">
      <c r="A22" s="2">
        <v>20</v>
      </c>
      <c r="B22" s="6" t="s">
        <v>65</v>
      </c>
      <c r="C22" s="3">
        <v>1982</v>
      </c>
      <c r="D22" s="3">
        <v>2</v>
      </c>
      <c r="E22" s="36" t="s">
        <v>66</v>
      </c>
      <c r="F22" s="43">
        <v>20</v>
      </c>
      <c r="G22" s="14" t="s">
        <v>140</v>
      </c>
      <c r="J22" s="8">
        <v>28</v>
      </c>
    </row>
    <row r="23" spans="1:10" ht="12.75">
      <c r="A23" s="2">
        <v>21</v>
      </c>
      <c r="B23" s="6" t="s">
        <v>12</v>
      </c>
      <c r="C23" s="3">
        <v>1985</v>
      </c>
      <c r="D23" s="3">
        <v>1</v>
      </c>
      <c r="E23" s="36" t="s">
        <v>18</v>
      </c>
      <c r="F23" s="43">
        <v>19</v>
      </c>
      <c r="G23" s="14" t="s">
        <v>136</v>
      </c>
      <c r="J23" s="8">
        <v>27</v>
      </c>
    </row>
    <row r="24" spans="1:10" ht="12.75">
      <c r="A24" s="2">
        <v>22</v>
      </c>
      <c r="B24" s="6" t="s">
        <v>108</v>
      </c>
      <c r="C24" s="3">
        <v>1985</v>
      </c>
      <c r="D24" s="3">
        <v>3</v>
      </c>
      <c r="E24" s="36" t="s">
        <v>4</v>
      </c>
      <c r="F24" s="43">
        <v>18</v>
      </c>
      <c r="G24" s="14" t="s">
        <v>139</v>
      </c>
      <c r="J24" s="8">
        <v>25.5</v>
      </c>
    </row>
    <row r="25" spans="1:10" ht="12.75">
      <c r="A25" s="2">
        <v>22</v>
      </c>
      <c r="B25" s="6" t="s">
        <v>119</v>
      </c>
      <c r="C25" s="3">
        <v>1984</v>
      </c>
      <c r="D25" s="3">
        <v>3</v>
      </c>
      <c r="E25" s="36" t="s">
        <v>120</v>
      </c>
      <c r="F25" s="43">
        <v>18</v>
      </c>
      <c r="G25" s="14" t="s">
        <v>139</v>
      </c>
      <c r="J25" s="8">
        <v>25.5</v>
      </c>
    </row>
    <row r="26" spans="1:10" ht="12.75">
      <c r="A26" s="2">
        <v>24</v>
      </c>
      <c r="B26" s="6" t="s">
        <v>53</v>
      </c>
      <c r="C26" s="3">
        <v>1985</v>
      </c>
      <c r="D26" s="3">
        <v>3</v>
      </c>
      <c r="E26" s="36" t="s">
        <v>52</v>
      </c>
      <c r="F26" s="43">
        <v>17</v>
      </c>
      <c r="G26" s="14" t="s">
        <v>139</v>
      </c>
      <c r="J26" s="8">
        <v>24</v>
      </c>
    </row>
    <row r="27" spans="1:10" ht="12.75">
      <c r="A27" s="2">
        <v>25</v>
      </c>
      <c r="B27" s="6" t="s">
        <v>8</v>
      </c>
      <c r="C27" s="3">
        <v>1985</v>
      </c>
      <c r="D27" s="3" t="s">
        <v>5</v>
      </c>
      <c r="E27" s="36" t="s">
        <v>4</v>
      </c>
      <c r="F27" s="43">
        <v>17</v>
      </c>
      <c r="G27" s="14" t="s">
        <v>140</v>
      </c>
      <c r="J27" s="8">
        <v>23</v>
      </c>
    </row>
    <row r="28" spans="1:10" ht="12.75">
      <c r="A28" s="2">
        <v>26</v>
      </c>
      <c r="B28" s="6" t="s">
        <v>99</v>
      </c>
      <c r="C28" s="3">
        <v>1987</v>
      </c>
      <c r="D28" s="3">
        <v>2</v>
      </c>
      <c r="E28" s="36" t="s">
        <v>102</v>
      </c>
      <c r="F28" s="43">
        <v>16</v>
      </c>
      <c r="G28" s="14" t="s">
        <v>139</v>
      </c>
      <c r="J28" s="8">
        <v>22</v>
      </c>
    </row>
    <row r="29" spans="1:10" ht="12.75">
      <c r="A29" s="2">
        <v>27</v>
      </c>
      <c r="B29" s="6" t="s">
        <v>123</v>
      </c>
      <c r="C29" s="3">
        <v>1988</v>
      </c>
      <c r="D29" s="3" t="s">
        <v>5</v>
      </c>
      <c r="E29" s="36" t="s">
        <v>120</v>
      </c>
      <c r="F29" s="43">
        <v>16</v>
      </c>
      <c r="G29" s="14" t="s">
        <v>140</v>
      </c>
      <c r="J29" s="8">
        <v>20.5</v>
      </c>
    </row>
    <row r="30" spans="1:10" ht="12.75">
      <c r="A30" s="2">
        <v>27</v>
      </c>
      <c r="B30" s="6" t="s">
        <v>101</v>
      </c>
      <c r="C30" s="3">
        <v>1988</v>
      </c>
      <c r="D30" s="3">
        <v>1</v>
      </c>
      <c r="E30" s="36" t="s">
        <v>102</v>
      </c>
      <c r="F30" s="43">
        <v>16</v>
      </c>
      <c r="G30" s="14" t="s">
        <v>140</v>
      </c>
      <c r="J30" s="8">
        <v>20.5</v>
      </c>
    </row>
    <row r="31" spans="1:10" ht="12.75">
      <c r="A31" s="2">
        <v>29</v>
      </c>
      <c r="B31" s="6" t="s">
        <v>86</v>
      </c>
      <c r="C31" s="3">
        <v>1984</v>
      </c>
      <c r="D31" s="3">
        <v>3</v>
      </c>
      <c r="E31" s="36" t="s">
        <v>107</v>
      </c>
      <c r="F31" s="43">
        <v>15</v>
      </c>
      <c r="G31" s="14" t="s">
        <v>136</v>
      </c>
      <c r="J31" s="8">
        <v>17.5</v>
      </c>
    </row>
    <row r="32" spans="1:10" ht="12.75">
      <c r="A32" s="2">
        <v>29</v>
      </c>
      <c r="B32" s="6" t="s">
        <v>100</v>
      </c>
      <c r="C32" s="3">
        <v>1986</v>
      </c>
      <c r="D32" s="3">
        <v>3</v>
      </c>
      <c r="E32" s="36" t="s">
        <v>102</v>
      </c>
      <c r="F32" s="43">
        <v>15</v>
      </c>
      <c r="G32" s="14" t="s">
        <v>136</v>
      </c>
      <c r="J32" s="8">
        <v>17.5</v>
      </c>
    </row>
    <row r="33" spans="1:10" ht="12.75">
      <c r="A33" s="2">
        <v>29</v>
      </c>
      <c r="B33" s="6" t="s">
        <v>6</v>
      </c>
      <c r="C33" s="3">
        <v>1981</v>
      </c>
      <c r="D33" s="3">
        <v>3</v>
      </c>
      <c r="E33" s="36" t="s">
        <v>4</v>
      </c>
      <c r="F33" s="43">
        <v>15</v>
      </c>
      <c r="G33" s="14" t="s">
        <v>136</v>
      </c>
      <c r="J33" s="8">
        <v>17.5</v>
      </c>
    </row>
    <row r="34" spans="1:10" ht="12.75">
      <c r="A34" s="2">
        <v>29</v>
      </c>
      <c r="B34" s="6" t="s">
        <v>9</v>
      </c>
      <c r="C34" s="3">
        <v>1986</v>
      </c>
      <c r="D34" s="3" t="s">
        <v>5</v>
      </c>
      <c r="E34" s="36" t="s">
        <v>4</v>
      </c>
      <c r="F34" s="43">
        <v>15</v>
      </c>
      <c r="G34" s="14" t="s">
        <v>136</v>
      </c>
      <c r="J34" s="8">
        <v>17.5</v>
      </c>
    </row>
    <row r="35" spans="1:10" ht="12.75">
      <c r="A35" s="2">
        <v>33</v>
      </c>
      <c r="B35" s="6" t="s">
        <v>10</v>
      </c>
      <c r="C35" s="3">
        <v>1985</v>
      </c>
      <c r="D35" s="3" t="s">
        <v>5</v>
      </c>
      <c r="E35" s="36" t="s">
        <v>11</v>
      </c>
      <c r="F35" s="43">
        <v>15</v>
      </c>
      <c r="G35" s="14" t="s">
        <v>139</v>
      </c>
      <c r="J35" s="8">
        <v>13</v>
      </c>
    </row>
    <row r="36" spans="1:10" ht="12.75">
      <c r="A36" s="2">
        <v>33</v>
      </c>
      <c r="B36" s="6" t="s">
        <v>103</v>
      </c>
      <c r="C36" s="3">
        <v>1988</v>
      </c>
      <c r="D36" s="3">
        <v>3</v>
      </c>
      <c r="E36" s="36" t="s">
        <v>104</v>
      </c>
      <c r="F36" s="43">
        <v>15</v>
      </c>
      <c r="G36" s="14" t="s">
        <v>139</v>
      </c>
      <c r="J36" s="8">
        <v>13</v>
      </c>
    </row>
    <row r="37" spans="1:10" ht="12.75">
      <c r="A37" s="2">
        <v>33</v>
      </c>
      <c r="B37" s="6" t="s">
        <v>57</v>
      </c>
      <c r="C37" s="3">
        <v>1986</v>
      </c>
      <c r="D37" s="3" t="s">
        <v>5</v>
      </c>
      <c r="E37" s="36" t="s">
        <v>52</v>
      </c>
      <c r="F37" s="43">
        <v>15</v>
      </c>
      <c r="G37" s="14" t="s">
        <v>139</v>
      </c>
      <c r="J37" s="8">
        <v>13</v>
      </c>
    </row>
    <row r="38" spans="1:10" ht="12.75">
      <c r="A38" s="2">
        <v>33</v>
      </c>
      <c r="B38" s="6" t="s">
        <v>37</v>
      </c>
      <c r="C38" s="3">
        <v>1985</v>
      </c>
      <c r="D38" s="3">
        <v>2</v>
      </c>
      <c r="E38" s="36" t="s">
        <v>38</v>
      </c>
      <c r="F38" s="43">
        <v>15</v>
      </c>
      <c r="G38" s="14" t="s">
        <v>139</v>
      </c>
      <c r="J38" s="8">
        <v>13</v>
      </c>
    </row>
    <row r="39" spans="1:10" ht="12.75">
      <c r="A39" s="2">
        <v>33</v>
      </c>
      <c r="B39" s="6" t="s">
        <v>13</v>
      </c>
      <c r="C39" s="3">
        <v>1985</v>
      </c>
      <c r="D39" s="3">
        <v>1</v>
      </c>
      <c r="E39" s="36" t="s">
        <v>18</v>
      </c>
      <c r="F39" s="43">
        <v>15</v>
      </c>
      <c r="G39" s="14" t="s">
        <v>139</v>
      </c>
      <c r="J39" s="8">
        <v>13</v>
      </c>
    </row>
    <row r="40" spans="1:10" ht="12.75">
      <c r="A40" s="2">
        <v>38</v>
      </c>
      <c r="B40" s="6" t="s">
        <v>55</v>
      </c>
      <c r="C40" s="3">
        <v>1986</v>
      </c>
      <c r="D40" s="3" t="s">
        <v>5</v>
      </c>
      <c r="E40" s="36" t="s">
        <v>52</v>
      </c>
      <c r="F40" s="43">
        <v>14</v>
      </c>
      <c r="G40" s="14" t="s">
        <v>136</v>
      </c>
      <c r="J40" s="8">
        <v>10</v>
      </c>
    </row>
    <row r="41" spans="1:10" ht="12.75">
      <c r="A41" s="2">
        <v>39</v>
      </c>
      <c r="B41" s="6" t="s">
        <v>35</v>
      </c>
      <c r="C41" s="3">
        <v>1985</v>
      </c>
      <c r="D41" s="3" t="s">
        <v>5</v>
      </c>
      <c r="E41" s="36" t="s">
        <v>36</v>
      </c>
      <c r="F41" s="43">
        <v>14</v>
      </c>
      <c r="G41" s="14" t="s">
        <v>139</v>
      </c>
      <c r="J41" s="8">
        <v>9</v>
      </c>
    </row>
    <row r="42" spans="1:10" ht="12.75">
      <c r="A42" s="2">
        <v>40</v>
      </c>
      <c r="B42" s="6" t="s">
        <v>124</v>
      </c>
      <c r="C42" s="3">
        <v>1984</v>
      </c>
      <c r="D42" s="3" t="s">
        <v>5</v>
      </c>
      <c r="E42" s="36" t="s">
        <v>120</v>
      </c>
      <c r="F42" s="43">
        <v>11</v>
      </c>
      <c r="G42" s="14" t="s">
        <v>136</v>
      </c>
      <c r="J42" s="8">
        <v>8</v>
      </c>
    </row>
    <row r="43" spans="1:10" ht="12.75">
      <c r="A43" s="2">
        <v>41</v>
      </c>
      <c r="B43" s="6" t="s">
        <v>41</v>
      </c>
      <c r="C43" s="3">
        <v>1985</v>
      </c>
      <c r="D43" s="3" t="s">
        <v>5</v>
      </c>
      <c r="E43" s="36" t="s">
        <v>38</v>
      </c>
      <c r="F43" s="43">
        <v>10</v>
      </c>
      <c r="G43" s="14" t="s">
        <v>136</v>
      </c>
      <c r="J43" s="8">
        <v>6.5</v>
      </c>
    </row>
    <row r="44" spans="1:10" ht="12.75">
      <c r="A44" s="2">
        <v>41</v>
      </c>
      <c r="B44" s="6" t="s">
        <v>14</v>
      </c>
      <c r="C44" s="3">
        <v>1988</v>
      </c>
      <c r="D44" s="3">
        <v>2</v>
      </c>
      <c r="E44" s="36" t="s">
        <v>18</v>
      </c>
      <c r="F44" s="43">
        <v>10</v>
      </c>
      <c r="G44" s="14" t="s">
        <v>136</v>
      </c>
      <c r="J44" s="8">
        <v>6.5</v>
      </c>
    </row>
    <row r="45" spans="1:10" ht="12.75">
      <c r="A45" s="2">
        <v>43</v>
      </c>
      <c r="B45" s="6" t="s">
        <v>56</v>
      </c>
      <c r="C45" s="3">
        <v>1988</v>
      </c>
      <c r="D45" s="3" t="s">
        <v>5</v>
      </c>
      <c r="E45" s="36" t="s">
        <v>52</v>
      </c>
      <c r="F45" s="43">
        <v>10</v>
      </c>
      <c r="G45" s="14" t="s">
        <v>139</v>
      </c>
      <c r="J45" s="8">
        <v>3</v>
      </c>
    </row>
    <row r="46" spans="1:10" ht="12.75">
      <c r="A46" s="2">
        <v>43</v>
      </c>
      <c r="B46" s="6" t="s">
        <v>40</v>
      </c>
      <c r="C46" s="3">
        <v>1988</v>
      </c>
      <c r="D46" s="3" t="s">
        <v>5</v>
      </c>
      <c r="E46" s="36" t="s">
        <v>38</v>
      </c>
      <c r="F46" s="43">
        <v>10</v>
      </c>
      <c r="G46" s="14" t="s">
        <v>139</v>
      </c>
      <c r="J46" s="8">
        <v>3</v>
      </c>
    </row>
    <row r="47" spans="1:10" ht="12.75">
      <c r="A47" s="2">
        <v>43</v>
      </c>
      <c r="B47" s="6" t="s">
        <v>54</v>
      </c>
      <c r="C47" s="3">
        <v>1988</v>
      </c>
      <c r="D47" s="3" t="s">
        <v>5</v>
      </c>
      <c r="E47" s="36" t="s">
        <v>52</v>
      </c>
      <c r="F47" s="43">
        <v>10</v>
      </c>
      <c r="G47" s="14" t="s">
        <v>139</v>
      </c>
      <c r="J47" s="8">
        <v>3</v>
      </c>
    </row>
    <row r="48" spans="1:10" ht="12.75">
      <c r="A48" s="2">
        <v>43</v>
      </c>
      <c r="B48" s="6" t="s">
        <v>39</v>
      </c>
      <c r="C48" s="3">
        <v>1983</v>
      </c>
      <c r="D48" s="3" t="s">
        <v>5</v>
      </c>
      <c r="E48" s="36" t="s">
        <v>38</v>
      </c>
      <c r="F48" s="43">
        <v>10</v>
      </c>
      <c r="G48" s="14" t="s">
        <v>139</v>
      </c>
      <c r="J48" s="8">
        <v>3</v>
      </c>
    </row>
    <row r="49" spans="1:10" ht="12.75">
      <c r="A49" s="2">
        <v>43</v>
      </c>
      <c r="B49" s="6" t="s">
        <v>105</v>
      </c>
      <c r="C49" s="3">
        <v>1987</v>
      </c>
      <c r="D49" s="3">
        <v>3</v>
      </c>
      <c r="E49" s="36" t="s">
        <v>106</v>
      </c>
      <c r="F49" s="43">
        <v>10</v>
      </c>
      <c r="G49" s="14" t="s">
        <v>139</v>
      </c>
      <c r="J49" s="8">
        <v>3</v>
      </c>
    </row>
    <row r="50" spans="1:10" ht="12.75">
      <c r="A50" s="2">
        <v>48</v>
      </c>
      <c r="B50" s="6" t="s">
        <v>15</v>
      </c>
      <c r="C50" s="3">
        <v>1987</v>
      </c>
      <c r="D50" s="3">
        <v>2</v>
      </c>
      <c r="E50" s="36" t="s">
        <v>18</v>
      </c>
      <c r="F50" s="43">
        <v>3</v>
      </c>
      <c r="G50" s="14" t="s">
        <v>141</v>
      </c>
      <c r="J50" s="8">
        <v>1</v>
      </c>
    </row>
    <row r="51" spans="1:10" ht="12.75">
      <c r="A51" s="2">
        <v>48</v>
      </c>
      <c r="B51" s="6" t="s">
        <v>17</v>
      </c>
      <c r="C51" s="3">
        <v>1988</v>
      </c>
      <c r="D51" s="3" t="s">
        <v>5</v>
      </c>
      <c r="E51" s="36" t="s">
        <v>18</v>
      </c>
      <c r="F51" s="43">
        <v>3</v>
      </c>
      <c r="G51" s="14" t="s">
        <v>139</v>
      </c>
      <c r="J51" s="8">
        <v>1</v>
      </c>
    </row>
    <row r="52" spans="1:10" ht="12.75">
      <c r="A52" s="2">
        <v>50</v>
      </c>
      <c r="B52" s="6" t="s">
        <v>16</v>
      </c>
      <c r="C52" s="3">
        <v>1987</v>
      </c>
      <c r="D52" s="3">
        <v>3</v>
      </c>
      <c r="E52" s="36" t="s">
        <v>18</v>
      </c>
      <c r="F52" s="43">
        <v>3</v>
      </c>
      <c r="G52" s="14" t="s">
        <v>140</v>
      </c>
      <c r="J52" s="8">
        <v>1</v>
      </c>
    </row>
  </sheetData>
  <mergeCells count="3">
    <mergeCell ref="F2:G2"/>
    <mergeCell ref="H2:I2"/>
    <mergeCell ref="A1:J1"/>
  </mergeCells>
  <printOptions horizontalCentered="1"/>
  <pageMargins left="0.1968503937007874" right="0.1968503937007874" top="0.984251968503937" bottom="0.5905511811023623" header="0.1968503937007874" footer="0.5118110236220472"/>
  <pageSetup orientation="portrait" paperSize="9" r:id="rId1"/>
  <headerFooter alignWithMargins="0">
    <oddHeader>&amp;L
10 декабря 2006 г.&amp;CЧЕМПИОНАТ ВУЗов ПО СКАЛОЛАЗАНИЮ 2006г.
ПРОТОКОЛ РЕЗУЛЬТАТОВ
ТРУДНОСТЬ&amp;R
СПбГУ</oddHeader>
    <oddFooter>&amp;LГл. судья
Гл. секретарь&amp;RЕ.О. Тихвинская
Д.В. Элькина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Dara</dc:creator>
  <cp:keywords/>
  <dc:description/>
  <cp:lastModifiedBy>User</cp:lastModifiedBy>
  <cp:lastPrinted>2006-12-10T22:36:58Z</cp:lastPrinted>
  <dcterms:created xsi:type="dcterms:W3CDTF">2006-12-03T12:49:22Z</dcterms:created>
  <dcterms:modified xsi:type="dcterms:W3CDTF">2006-12-17T10:11:15Z</dcterms:modified>
  <cp:category/>
  <cp:version/>
  <cp:contentType/>
  <cp:contentStatus/>
</cp:coreProperties>
</file>