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380" windowWidth="6450" windowHeight="5415" tabRatio="627" activeTab="1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<sst xmlns="http://schemas.openxmlformats.org/spreadsheetml/2006/main" count="284" uniqueCount="133">
  <si>
    <t>КМС</t>
  </si>
  <si>
    <t>Кауров Иван</t>
  </si>
  <si>
    <t>Андреева Екатерина</t>
  </si>
  <si>
    <t>Малышева Александра</t>
  </si>
  <si>
    <t>Михайлов Александр</t>
  </si>
  <si>
    <t>Арбузов Сергей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</si>
  <si>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</si>
  <si>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</si>
  <si>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</si>
  <si>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</si>
  <si>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</si>
  <si>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</si>
  <si>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Минеева Наталья</t>
  </si>
  <si>
    <t>Микушкина Анна</t>
  </si>
  <si>
    <t>Абрамчук Юлия</t>
  </si>
  <si>
    <t>МСМК</t>
  </si>
  <si>
    <t>Бернацкая Кира</t>
  </si>
  <si>
    <t>Никитенко Ольга</t>
  </si>
  <si>
    <t>Корнева Валентина</t>
  </si>
  <si>
    <t>Тимофеева Татьяна</t>
  </si>
  <si>
    <t>Голубков Михаил</t>
  </si>
  <si>
    <t>Козлов Сергей</t>
  </si>
  <si>
    <t>Лауниц Надежда</t>
  </si>
  <si>
    <t>Кучумова Анна</t>
  </si>
  <si>
    <t>Корнев Дмитрий</t>
  </si>
  <si>
    <t>Место</t>
  </si>
  <si>
    <t>Тр.</t>
  </si>
  <si>
    <t>Ск.</t>
  </si>
  <si>
    <t>Тихвинская Евгения</t>
  </si>
  <si>
    <t>Станкевич Ольга</t>
  </si>
  <si>
    <t>Б</t>
  </si>
  <si>
    <t>Российский рейтинг</t>
  </si>
  <si>
    <t>Сумма</t>
  </si>
  <si>
    <t>Садыров Марат</t>
  </si>
  <si>
    <t>Женщины.</t>
  </si>
  <si>
    <t>Мужчины.</t>
  </si>
  <si>
    <t>Балт. берег</t>
  </si>
  <si>
    <t>Назимова Евгения</t>
  </si>
  <si>
    <t>Кропп Виктория</t>
  </si>
  <si>
    <t>Садовникова Ольга</t>
  </si>
  <si>
    <t>Серебренная Ася</t>
  </si>
  <si>
    <t>Абрамова Светлана</t>
  </si>
  <si>
    <t>Зинченко Максим</t>
  </si>
  <si>
    <t>Михайлов Алексей</t>
  </si>
  <si>
    <t>Герасимчук Кирилл</t>
  </si>
  <si>
    <t>Алексеева Екатерина</t>
  </si>
  <si>
    <t>Букашкина Анастасия</t>
  </si>
  <si>
    <t>Сафарьянц Нина</t>
  </si>
  <si>
    <t>Радолицкий Глеб</t>
  </si>
  <si>
    <t>ЛЭТИ</t>
  </si>
  <si>
    <t>Бородина Елена</t>
  </si>
  <si>
    <t>Назарова Елена</t>
  </si>
  <si>
    <t>ИТМО</t>
  </si>
  <si>
    <t>Баннов Даниил</t>
  </si>
  <si>
    <t>Ершов Виктор</t>
  </si>
  <si>
    <t>Семенцов Дмитрий</t>
  </si>
  <si>
    <t>Б.</t>
  </si>
  <si>
    <t>Рокчеленж</t>
  </si>
  <si>
    <t>Гончаров Олег</t>
  </si>
  <si>
    <t>Орешко Ростислав</t>
  </si>
  <si>
    <t>Коваль Виктор</t>
  </si>
  <si>
    <t>Тимонов Вадим</t>
  </si>
  <si>
    <t>Якуба Ольга</t>
  </si>
  <si>
    <t>Дрогальцов Александр</t>
  </si>
  <si>
    <t>Фаерман Илья</t>
  </si>
  <si>
    <t>Савельев Константин</t>
  </si>
  <si>
    <t>Владимиров Павел</t>
  </si>
  <si>
    <t>Ишрефов Мирзе</t>
  </si>
  <si>
    <t>Чувтаев Алексей</t>
  </si>
  <si>
    <t>Пашков Алексей</t>
  </si>
  <si>
    <t>Тимофеев Павел</t>
  </si>
  <si>
    <t>Крыжановский Дмитрий</t>
  </si>
  <si>
    <t>Щаников Александр</t>
  </si>
  <si>
    <t>Сулимов Кирилл</t>
  </si>
  <si>
    <t>Оруджев Алексей</t>
  </si>
  <si>
    <t>Кузнецова Мария</t>
  </si>
  <si>
    <t>Гордеева Наталья</t>
  </si>
  <si>
    <t>Фомичева Екатерина</t>
  </si>
  <si>
    <t>Мельцер Наталья</t>
  </si>
  <si>
    <t>Кубок СПб дек.05</t>
  </si>
  <si>
    <t>Ерохин Юрий</t>
  </si>
  <si>
    <t>Прокофьев Игорь</t>
  </si>
  <si>
    <t>Питаль Михаил</t>
  </si>
  <si>
    <t>Ильин Сергей</t>
  </si>
  <si>
    <t>Ильин Анатолий</t>
  </si>
  <si>
    <t>б/р</t>
  </si>
  <si>
    <t>Иванов Кирилл</t>
  </si>
  <si>
    <t>Чешуина Дарья</t>
  </si>
  <si>
    <t>Сергеева Надежда</t>
  </si>
  <si>
    <t>Соловьева Анна</t>
  </si>
  <si>
    <t>Заикина Анна</t>
  </si>
  <si>
    <t>Алексеева Дарья</t>
  </si>
  <si>
    <t>Голикова Мария</t>
  </si>
  <si>
    <t>Тимофеева Ольга</t>
  </si>
  <si>
    <t>Маринина Варвара</t>
  </si>
  <si>
    <t>1ю</t>
  </si>
  <si>
    <t>Балтийский берег</t>
  </si>
  <si>
    <t>Журавлева Ангелина</t>
  </si>
  <si>
    <t>шк. 495</t>
  </si>
  <si>
    <t>ГУФК-шк.495</t>
  </si>
  <si>
    <t>шк.495</t>
  </si>
  <si>
    <t>Университет-шк.495</t>
  </si>
  <si>
    <t>Ч-т СПб март 2006</t>
  </si>
  <si>
    <t>Ваганов Родион</t>
  </si>
  <si>
    <t>Беляев Сергей</t>
  </si>
  <si>
    <t>Соколов Сергей</t>
  </si>
  <si>
    <t>Артюхин Алексей</t>
  </si>
  <si>
    <t>Степин Владимир</t>
  </si>
  <si>
    <t>Егоров Ростислав</t>
  </si>
  <si>
    <t>Черкасский Михаил</t>
  </si>
  <si>
    <t>Древетняк Антон</t>
  </si>
  <si>
    <t>Белоусов Сергей</t>
  </si>
  <si>
    <t>Мотылевский Вячеслав</t>
  </si>
  <si>
    <t>Григорьев Александр</t>
  </si>
  <si>
    <t>ИВТОБ</t>
  </si>
  <si>
    <t>Афанасенко Павел</t>
  </si>
  <si>
    <t>шк.495 - Политехник</t>
  </si>
  <si>
    <t>шк.495 - Университет</t>
  </si>
  <si>
    <t>Кубок СПб ноябрь 2005</t>
  </si>
  <si>
    <t>Новикова Валерия</t>
  </si>
  <si>
    <t>Лукина Любовь</t>
  </si>
  <si>
    <t>Еременко Илона</t>
  </si>
  <si>
    <t>Кузьмина Анастасия</t>
  </si>
  <si>
    <t>Черняева Ирина</t>
  </si>
  <si>
    <t>Лотфуллина Айгуль</t>
  </si>
  <si>
    <t>Пудякова Екатерина</t>
  </si>
  <si>
    <t>ГУФК-Университет - шк. 495</t>
  </si>
  <si>
    <t>Университет - шк. 495</t>
  </si>
  <si>
    <t>шк. 495 - Политехник</t>
  </si>
  <si>
    <t>шк. 495 - Университет</t>
  </si>
  <si>
    <t>Новохатский Антон</t>
  </si>
  <si>
    <t>Текущий рейтинг скалолазов Санкт-Петербурга на 5.11.06</t>
  </si>
  <si>
    <t>Рокчеленж - Политехник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</si>
</sst>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18" applyFont="1" applyFill="1" applyBorder="1" applyAlignment="1">
      <alignment horizontal="left"/>
      <protection/>
    </xf>
    <xf numFmtId="0" fontId="5" fillId="0" borderId="1" xfId="18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18" applyFont="1" applyFill="1" applyBorder="1" applyAlignment="1">
      <alignment horizontal="center"/>
      <protection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7" fontId="3" fillId="0" borderId="2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7" fontId="3" fillId="0" borderId="9" xfId="0" applyNumberFormat="1" applyFont="1" applyBorder="1" applyAlignment="1">
      <alignment horizontal="center"/>
    </xf>
    <xf numFmtId="167" fontId="3" fillId="0" borderId="9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167" fontId="3" fillId="0" borderId="9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Ч-т СПб 05_трудн.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workbookViewId="0" topLeftCell="A22">
      <selection activeCell="O53" sqref="O53"/>
    </sheetView>
  </sheetViews>
  <sheetFormatPr defaultColWidth="9.00390625" defaultRowHeight="12.75"/>
  <cols>
    <col min="1" max="1" width="4.375" style="1" customWidth="1"/>
    <col min="2" max="2" width="22.25390625" style="2" customWidth="1"/>
    <col min="3" max="3" width="5.25390625" style="31" customWidth="1"/>
    <col min="4" max="4" width="5.875" style="31" customWidth="1"/>
    <col min="5" max="5" width="21.625" style="29" customWidth="1"/>
    <col min="6" max="7" width="5.125" style="3" hidden="1" customWidth="1"/>
    <col min="8" max="8" width="5.00390625" style="3" hidden="1" customWidth="1"/>
    <col min="9" max="9" width="4.75390625" style="3" hidden="1" customWidth="1"/>
    <col min="10" max="10" width="5.125" style="3" hidden="1" customWidth="1"/>
    <col min="11" max="13" width="5.25390625" style="3" hidden="1" customWidth="1"/>
    <col min="14" max="14" width="6.25390625" style="3" customWidth="1"/>
    <col min="15" max="15" width="6.375" style="0" customWidth="1"/>
    <col min="16" max="16" width="6.625" style="0" customWidth="1"/>
    <col min="17" max="17" width="7.25390625" style="0" customWidth="1"/>
    <col min="18" max="18" width="7.625" style="1" customWidth="1"/>
    <col min="19" max="19" width="6.875" style="1" bestFit="1" customWidth="1"/>
    <col min="20" max="20" width="5.875" style="1" customWidth="1"/>
    <col min="21" max="22" width="6.625" style="0" customWidth="1"/>
  </cols>
  <sheetData>
    <row r="1" spans="1:21" ht="12.75">
      <c r="A1" s="17" t="s">
        <v>131</v>
      </c>
      <c r="B1" s="55"/>
      <c r="C1" s="29"/>
      <c r="D1" s="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7"/>
      <c r="B2" s="17"/>
      <c r="C2" s="30"/>
      <c r="D2" s="30"/>
      <c r="E2" s="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" ht="12.75">
      <c r="A3" s="17" t="s">
        <v>34</v>
      </c>
      <c r="B3" s="55"/>
    </row>
    <row r="4" spans="1:20" ht="24.75" customHeight="1">
      <c r="A4" s="56"/>
      <c r="B4" s="56"/>
      <c r="F4" s="101" t="s">
        <v>31</v>
      </c>
      <c r="G4" s="101"/>
      <c r="H4" s="101"/>
      <c r="I4" s="102" t="s">
        <v>79</v>
      </c>
      <c r="J4" s="103"/>
      <c r="K4" s="104"/>
      <c r="L4" s="102" t="s">
        <v>102</v>
      </c>
      <c r="M4" s="104"/>
      <c r="N4" s="99" t="s">
        <v>32</v>
      </c>
      <c r="R4"/>
      <c r="S4"/>
      <c r="T4"/>
    </row>
    <row r="5" spans="1:14" s="4" customFormat="1" ht="25.5">
      <c r="A5" s="57" t="s">
        <v>25</v>
      </c>
      <c r="B5" s="57" t="s">
        <v>6</v>
      </c>
      <c r="C5" s="5" t="s">
        <v>7</v>
      </c>
      <c r="D5" s="5" t="s">
        <v>8</v>
      </c>
      <c r="E5" s="71" t="s">
        <v>9</v>
      </c>
      <c r="F5" s="5" t="s">
        <v>26</v>
      </c>
      <c r="G5" s="5" t="s">
        <v>56</v>
      </c>
      <c r="H5" s="5" t="s">
        <v>27</v>
      </c>
      <c r="I5" s="5" t="s">
        <v>26</v>
      </c>
      <c r="J5" s="5" t="s">
        <v>27</v>
      </c>
      <c r="K5" s="5" t="s">
        <v>30</v>
      </c>
      <c r="L5" s="5" t="s">
        <v>26</v>
      </c>
      <c r="M5" s="5" t="s">
        <v>27</v>
      </c>
      <c r="N5" s="100"/>
    </row>
    <row r="6" spans="1:14" s="4" customFormat="1" ht="12.75">
      <c r="A6" s="58">
        <v>1</v>
      </c>
      <c r="B6" s="54" t="s">
        <v>14</v>
      </c>
      <c r="C6" s="6">
        <v>82</v>
      </c>
      <c r="D6" s="6" t="s">
        <v>15</v>
      </c>
      <c r="E6" s="45" t="s">
        <v>98</v>
      </c>
      <c r="F6" s="9">
        <v>79.4</v>
      </c>
      <c r="G6" s="9">
        <v>409.5</v>
      </c>
      <c r="H6" s="9">
        <v>51.5</v>
      </c>
      <c r="I6" s="8">
        <v>100</v>
      </c>
      <c r="J6" s="8">
        <v>80</v>
      </c>
      <c r="K6" s="8">
        <v>100</v>
      </c>
      <c r="L6" s="8">
        <v>0</v>
      </c>
      <c r="M6" s="8">
        <v>0</v>
      </c>
      <c r="N6" s="16">
        <f>LARGE(F6:H6,1)+LARGE(I6:M6,1)+LARGE(I6:M6,2)</f>
        <v>609.5</v>
      </c>
    </row>
    <row r="7" spans="1:14" s="4" customFormat="1" ht="12.75">
      <c r="A7" s="58">
        <v>2</v>
      </c>
      <c r="B7" s="54" t="s">
        <v>3</v>
      </c>
      <c r="C7" s="6">
        <v>90</v>
      </c>
      <c r="D7" s="6" t="s">
        <v>10</v>
      </c>
      <c r="E7" s="45" t="s">
        <v>98</v>
      </c>
      <c r="F7" s="9">
        <v>175.7</v>
      </c>
      <c r="G7" s="9">
        <v>61.1</v>
      </c>
      <c r="H7" s="9">
        <v>85.5</v>
      </c>
      <c r="I7" s="8">
        <v>0</v>
      </c>
      <c r="J7" s="8">
        <v>0</v>
      </c>
      <c r="K7" s="8">
        <v>51</v>
      </c>
      <c r="L7" s="8">
        <v>80</v>
      </c>
      <c r="M7" s="8">
        <v>100</v>
      </c>
      <c r="N7" s="16">
        <f>LARGE(F7:H7,1)+LARGE(I7:M7,1)+LARGE(I7:M7,2)</f>
        <v>355.7</v>
      </c>
    </row>
    <row r="8" spans="1:14" s="4" customFormat="1" ht="12.75">
      <c r="A8" s="58">
        <v>3</v>
      </c>
      <c r="B8" s="54" t="s">
        <v>18</v>
      </c>
      <c r="C8" s="6">
        <v>84</v>
      </c>
      <c r="D8" s="6" t="s">
        <v>0</v>
      </c>
      <c r="E8" s="15" t="s">
        <v>126</v>
      </c>
      <c r="F8" s="9">
        <v>82.9</v>
      </c>
      <c r="G8" s="9">
        <v>6</v>
      </c>
      <c r="H8" s="9">
        <v>19.2</v>
      </c>
      <c r="I8" s="8">
        <v>65</v>
      </c>
      <c r="J8" s="8">
        <v>55</v>
      </c>
      <c r="K8" s="8">
        <v>80</v>
      </c>
      <c r="L8" s="8">
        <v>100</v>
      </c>
      <c r="M8" s="8">
        <v>80</v>
      </c>
      <c r="N8" s="16">
        <f>LARGE(F8:H8,1)+LARGE(I8:M8,1)+LARGE(I8:M8,2)</f>
        <v>262.9</v>
      </c>
    </row>
    <row r="9" spans="1:14" s="4" customFormat="1" ht="12.75">
      <c r="A9" s="58">
        <v>4</v>
      </c>
      <c r="B9" s="54" t="s">
        <v>29</v>
      </c>
      <c r="C9" s="6">
        <v>87</v>
      </c>
      <c r="D9" s="6" t="s">
        <v>10</v>
      </c>
      <c r="E9" s="72" t="s">
        <v>99</v>
      </c>
      <c r="F9" s="9">
        <v>23.5</v>
      </c>
      <c r="G9" s="9">
        <v>15.4</v>
      </c>
      <c r="H9" s="9">
        <v>52.6</v>
      </c>
      <c r="I9" s="8">
        <v>47</v>
      </c>
      <c r="J9" s="8">
        <v>100</v>
      </c>
      <c r="K9" s="8">
        <v>37</v>
      </c>
      <c r="L9" s="8">
        <v>65</v>
      </c>
      <c r="M9" s="8">
        <v>65</v>
      </c>
      <c r="N9" s="16">
        <f>LARGE(F9:H9,1)+LARGE(I9:M9,1)+LARGE(I9:M9,2)</f>
        <v>217.6</v>
      </c>
    </row>
    <row r="10" spans="1:14" s="4" customFormat="1" ht="12.75">
      <c r="A10" s="58">
        <v>5</v>
      </c>
      <c r="B10" s="54" t="s">
        <v>2</v>
      </c>
      <c r="C10" s="6">
        <v>89</v>
      </c>
      <c r="D10" s="6" t="s">
        <v>10</v>
      </c>
      <c r="E10" s="45" t="s">
        <v>98</v>
      </c>
      <c r="F10" s="9">
        <v>83</v>
      </c>
      <c r="G10" s="9">
        <v>43</v>
      </c>
      <c r="H10" s="9">
        <v>23.4</v>
      </c>
      <c r="I10" s="8">
        <v>55</v>
      </c>
      <c r="J10" s="8">
        <v>65</v>
      </c>
      <c r="K10" s="8">
        <v>43</v>
      </c>
      <c r="L10" s="8">
        <v>0</v>
      </c>
      <c r="M10" s="8">
        <v>0</v>
      </c>
      <c r="N10" s="16">
        <f>LARGE(F10:H10,1)+LARGE(I10:M10,1)+LARGE(I10:M10,2)</f>
        <v>203</v>
      </c>
    </row>
    <row r="11" spans="1:14" s="4" customFormat="1" ht="12.75">
      <c r="A11" s="58">
        <v>6</v>
      </c>
      <c r="B11" s="54" t="s">
        <v>12</v>
      </c>
      <c r="C11" s="6">
        <v>74</v>
      </c>
      <c r="D11" s="6" t="s">
        <v>10</v>
      </c>
      <c r="E11" s="15" t="s">
        <v>11</v>
      </c>
      <c r="F11" s="9">
        <v>0</v>
      </c>
      <c r="G11" s="9">
        <v>0</v>
      </c>
      <c r="H11" s="9">
        <v>0</v>
      </c>
      <c r="I11" s="8">
        <v>80</v>
      </c>
      <c r="J11" s="8">
        <v>4</v>
      </c>
      <c r="K11" s="8">
        <v>65</v>
      </c>
      <c r="L11" s="8">
        <v>0</v>
      </c>
      <c r="M11" s="8">
        <v>0</v>
      </c>
      <c r="N11" s="16">
        <f>LARGE(F11:H11,1)+LARGE(I11:M11,1)+LARGE(I11:M11,2)</f>
        <v>145</v>
      </c>
    </row>
    <row r="12" spans="1:14" s="4" customFormat="1" ht="12.75">
      <c r="A12" s="58">
        <v>7</v>
      </c>
      <c r="B12" s="54" t="s">
        <v>13</v>
      </c>
      <c r="C12" s="6">
        <v>80</v>
      </c>
      <c r="D12" s="6" t="s">
        <v>0</v>
      </c>
      <c r="E12" s="15" t="s">
        <v>96</v>
      </c>
      <c r="F12" s="9">
        <v>26.4</v>
      </c>
      <c r="G12" s="9">
        <v>6</v>
      </c>
      <c r="H12" s="9">
        <v>0</v>
      </c>
      <c r="I12" s="8">
        <v>51</v>
      </c>
      <c r="J12" s="8">
        <v>0</v>
      </c>
      <c r="K12" s="8">
        <v>40</v>
      </c>
      <c r="L12" s="8">
        <v>0</v>
      </c>
      <c r="M12" s="8">
        <v>0</v>
      </c>
      <c r="N12" s="16">
        <f>LARGE(F12:H12,1)+LARGE(I12:M12,1)+LARGE(I12:M12,2)</f>
        <v>117.4</v>
      </c>
    </row>
    <row r="13" spans="1:14" s="4" customFormat="1" ht="12.75">
      <c r="A13" s="58">
        <v>8</v>
      </c>
      <c r="B13" s="54" t="s">
        <v>47</v>
      </c>
      <c r="C13" s="6">
        <v>81</v>
      </c>
      <c r="D13" s="6" t="s">
        <v>0</v>
      </c>
      <c r="E13" s="15" t="s">
        <v>11</v>
      </c>
      <c r="F13" s="9">
        <v>0</v>
      </c>
      <c r="G13" s="9">
        <v>21.5</v>
      </c>
      <c r="H13" s="9">
        <v>0</v>
      </c>
      <c r="I13" s="8">
        <v>12</v>
      </c>
      <c r="J13" s="8">
        <v>34</v>
      </c>
      <c r="K13" s="8">
        <v>47</v>
      </c>
      <c r="L13" s="8">
        <v>0</v>
      </c>
      <c r="M13" s="8">
        <v>0</v>
      </c>
      <c r="N13" s="16">
        <f>LARGE(F13:H13,1)+LARGE(I13:M13,1)+LARGE(I13:M13,2)</f>
        <v>102.5</v>
      </c>
    </row>
    <row r="14" spans="1:14" s="4" customFormat="1" ht="12.75">
      <c r="A14" s="58">
        <v>9</v>
      </c>
      <c r="B14" s="54" t="s">
        <v>38</v>
      </c>
      <c r="C14" s="6">
        <v>89</v>
      </c>
      <c r="D14" s="6" t="s">
        <v>0</v>
      </c>
      <c r="E14" s="15" t="s">
        <v>132</v>
      </c>
      <c r="F14" s="9">
        <v>0</v>
      </c>
      <c r="G14" s="9">
        <v>0</v>
      </c>
      <c r="H14" s="9">
        <v>0</v>
      </c>
      <c r="I14" s="8">
        <v>38.5</v>
      </c>
      <c r="J14" s="8">
        <v>43</v>
      </c>
      <c r="K14" s="8">
        <v>26</v>
      </c>
      <c r="L14" s="8">
        <v>45</v>
      </c>
      <c r="M14" s="8">
        <v>55</v>
      </c>
      <c r="N14" s="16">
        <f>LARGE(F14:H14,1)+LARGE(I14:M14,1)+LARGE(I14:M14,2)</f>
        <v>100</v>
      </c>
    </row>
    <row r="15" spans="1:20" ht="12.75">
      <c r="A15" s="58">
        <v>10</v>
      </c>
      <c r="B15" s="54" t="s">
        <v>28</v>
      </c>
      <c r="C15" s="6">
        <v>78</v>
      </c>
      <c r="D15" s="6" t="s">
        <v>10</v>
      </c>
      <c r="E15" s="15" t="s">
        <v>11</v>
      </c>
      <c r="F15" s="9">
        <v>0</v>
      </c>
      <c r="G15" s="9">
        <v>0</v>
      </c>
      <c r="H15" s="9">
        <v>0</v>
      </c>
      <c r="I15" s="8">
        <v>38.5</v>
      </c>
      <c r="J15" s="8">
        <v>3</v>
      </c>
      <c r="K15" s="8">
        <v>55</v>
      </c>
      <c r="L15" s="8">
        <v>0</v>
      </c>
      <c r="M15" s="8">
        <v>0</v>
      </c>
      <c r="N15" s="16">
        <f>LARGE(F15:H15,1)+LARGE(I15:M15,1)+LARGE(I15:M15,2)</f>
        <v>93.5</v>
      </c>
      <c r="O15" s="4"/>
      <c r="R15"/>
      <c r="S15"/>
      <c r="T15"/>
    </row>
    <row r="16" spans="1:20" ht="12.75">
      <c r="A16" s="58">
        <v>11</v>
      </c>
      <c r="B16" s="54" t="s">
        <v>40</v>
      </c>
      <c r="C16" s="6">
        <v>91</v>
      </c>
      <c r="D16" s="6" t="s">
        <v>0</v>
      </c>
      <c r="E16" s="15" t="s">
        <v>57</v>
      </c>
      <c r="F16" s="9">
        <v>0</v>
      </c>
      <c r="G16" s="9">
        <v>0</v>
      </c>
      <c r="H16" s="9">
        <v>0</v>
      </c>
      <c r="I16" s="8">
        <v>38.5</v>
      </c>
      <c r="J16" s="8">
        <v>37</v>
      </c>
      <c r="K16" s="8">
        <v>22</v>
      </c>
      <c r="L16" s="8">
        <v>28</v>
      </c>
      <c r="M16" s="8">
        <v>51</v>
      </c>
      <c r="N16" s="16">
        <f>LARGE(F16:H16,1)+LARGE(I16:M16,1)+LARGE(I16:M16,2)</f>
        <v>89.5</v>
      </c>
      <c r="O16" s="4"/>
      <c r="R16"/>
      <c r="S16"/>
      <c r="T16"/>
    </row>
    <row r="17" spans="1:20" ht="12.75">
      <c r="A17" s="58">
        <v>12</v>
      </c>
      <c r="B17" s="54" t="s">
        <v>75</v>
      </c>
      <c r="C17" s="6">
        <v>83</v>
      </c>
      <c r="D17" s="6" t="s">
        <v>0</v>
      </c>
      <c r="E17" s="72" t="s">
        <v>49</v>
      </c>
      <c r="F17" s="9">
        <v>0</v>
      </c>
      <c r="G17" s="9">
        <v>0</v>
      </c>
      <c r="H17" s="9">
        <v>0</v>
      </c>
      <c r="I17" s="8">
        <v>18</v>
      </c>
      <c r="J17" s="8">
        <v>24</v>
      </c>
      <c r="K17" s="8">
        <v>34</v>
      </c>
      <c r="L17" s="8">
        <v>55</v>
      </c>
      <c r="M17" s="8">
        <v>0</v>
      </c>
      <c r="N17" s="16">
        <f>LARGE(F17:H17,1)+LARGE(I17:M17,1)+LARGE(I17:M17,2)</f>
        <v>89</v>
      </c>
      <c r="O17" s="4"/>
      <c r="R17"/>
      <c r="S17"/>
      <c r="T17"/>
    </row>
    <row r="18" spans="1:20" ht="12.75">
      <c r="A18" s="58">
        <v>13</v>
      </c>
      <c r="B18" s="54" t="s">
        <v>39</v>
      </c>
      <c r="C18" s="6">
        <v>91</v>
      </c>
      <c r="D18" s="6" t="s">
        <v>0</v>
      </c>
      <c r="E18" s="15" t="s">
        <v>57</v>
      </c>
      <c r="F18" s="9">
        <v>0</v>
      </c>
      <c r="G18" s="9">
        <v>0</v>
      </c>
      <c r="H18" s="9">
        <v>0</v>
      </c>
      <c r="I18" s="8">
        <v>23</v>
      </c>
      <c r="J18" s="8">
        <v>26</v>
      </c>
      <c r="K18" s="8">
        <v>0</v>
      </c>
      <c r="L18" s="8">
        <v>45</v>
      </c>
      <c r="M18" s="8">
        <v>40</v>
      </c>
      <c r="N18" s="16">
        <f>LARGE(F18:H18,1)+LARGE(I18:M18,1)+LARGE(I18:M18,2)</f>
        <v>85</v>
      </c>
      <c r="O18" s="4"/>
      <c r="R18"/>
      <c r="S18"/>
      <c r="T18"/>
    </row>
    <row r="19" spans="1:20" ht="12.75">
      <c r="A19" s="58">
        <v>14</v>
      </c>
      <c r="B19" s="54" t="s">
        <v>17</v>
      </c>
      <c r="C19" s="6">
        <v>82</v>
      </c>
      <c r="D19" s="6" t="s">
        <v>0</v>
      </c>
      <c r="E19" s="15" t="s">
        <v>99</v>
      </c>
      <c r="F19" s="9">
        <v>0</v>
      </c>
      <c r="G19" s="9">
        <v>0</v>
      </c>
      <c r="H19" s="9">
        <v>0</v>
      </c>
      <c r="I19" s="8">
        <v>23</v>
      </c>
      <c r="J19" s="8">
        <v>40</v>
      </c>
      <c r="K19" s="8">
        <v>28</v>
      </c>
      <c r="L19" s="8">
        <v>37</v>
      </c>
      <c r="M19" s="8">
        <v>43</v>
      </c>
      <c r="N19" s="16">
        <f>LARGE(F19:H19,1)+LARGE(I19:M19,1)+LARGE(I19:M19,2)</f>
        <v>83</v>
      </c>
      <c r="O19" s="4"/>
      <c r="R19"/>
      <c r="S19"/>
      <c r="T19"/>
    </row>
    <row r="20" spans="1:20" ht="12.75">
      <c r="A20" s="58">
        <v>15</v>
      </c>
      <c r="B20" s="27" t="s">
        <v>62</v>
      </c>
      <c r="C20" s="33">
        <v>92</v>
      </c>
      <c r="D20" s="33" t="s">
        <v>0</v>
      </c>
      <c r="E20" s="28" t="s">
        <v>100</v>
      </c>
      <c r="F20" s="9">
        <v>0</v>
      </c>
      <c r="G20" s="8">
        <v>0</v>
      </c>
      <c r="H20" s="9">
        <v>0</v>
      </c>
      <c r="I20" s="8">
        <v>0</v>
      </c>
      <c r="J20" s="8">
        <v>18</v>
      </c>
      <c r="K20" s="8">
        <v>13</v>
      </c>
      <c r="L20" s="8">
        <v>51</v>
      </c>
      <c r="M20" s="8">
        <v>31</v>
      </c>
      <c r="N20" s="16">
        <f>LARGE(F20:H20,1)+LARGE(I20:M20,1)+LARGE(I20:M20,2)</f>
        <v>82</v>
      </c>
      <c r="O20" s="4"/>
      <c r="R20"/>
      <c r="S20"/>
      <c r="T20"/>
    </row>
    <row r="21" spans="1:20" ht="12.75">
      <c r="A21" s="58">
        <v>16</v>
      </c>
      <c r="B21" s="54" t="s">
        <v>46</v>
      </c>
      <c r="C21" s="6">
        <v>90</v>
      </c>
      <c r="D21" s="6" t="s">
        <v>0</v>
      </c>
      <c r="E21" s="15" t="s">
        <v>100</v>
      </c>
      <c r="F21" s="9">
        <v>0</v>
      </c>
      <c r="G21" s="8">
        <v>0</v>
      </c>
      <c r="H21" s="9">
        <v>0</v>
      </c>
      <c r="I21" s="8">
        <v>10</v>
      </c>
      <c r="J21" s="8">
        <v>31</v>
      </c>
      <c r="K21" s="8">
        <v>20</v>
      </c>
      <c r="L21" s="8">
        <v>20</v>
      </c>
      <c r="M21" s="8">
        <v>47</v>
      </c>
      <c r="N21" s="16">
        <f>LARGE(F21:H21,1)+LARGE(I21:M21,1)+LARGE(I21:M21,2)</f>
        <v>78</v>
      </c>
      <c r="O21" s="4"/>
      <c r="R21"/>
      <c r="S21"/>
      <c r="T21"/>
    </row>
    <row r="22" spans="1:20" ht="13.5" thickBot="1">
      <c r="A22" s="117">
        <v>16</v>
      </c>
      <c r="B22" s="118" t="s">
        <v>87</v>
      </c>
      <c r="C22" s="119">
        <v>87</v>
      </c>
      <c r="D22" s="120" t="s">
        <v>0</v>
      </c>
      <c r="E22" s="121" t="s">
        <v>98</v>
      </c>
      <c r="F22" s="122">
        <v>0</v>
      </c>
      <c r="G22" s="122">
        <v>0</v>
      </c>
      <c r="H22" s="122">
        <v>0</v>
      </c>
      <c r="I22" s="122">
        <v>31</v>
      </c>
      <c r="J22" s="122">
        <v>47</v>
      </c>
      <c r="K22" s="122">
        <v>31</v>
      </c>
      <c r="L22" s="122">
        <v>0</v>
      </c>
      <c r="M22" s="122">
        <v>0</v>
      </c>
      <c r="N22" s="123">
        <f>LARGE(F22:H22,1)+LARGE(I22:M22,1)+LARGE(I22:M22,2)</f>
        <v>78</v>
      </c>
      <c r="O22" s="4"/>
      <c r="R22"/>
      <c r="S22"/>
      <c r="T22"/>
    </row>
    <row r="23" spans="1:20" ht="12.75">
      <c r="A23" s="112">
        <v>18</v>
      </c>
      <c r="B23" s="113" t="s">
        <v>37</v>
      </c>
      <c r="C23" s="114">
        <v>86</v>
      </c>
      <c r="D23" s="114" t="s">
        <v>0</v>
      </c>
      <c r="E23" s="115" t="s">
        <v>127</v>
      </c>
      <c r="F23" s="9">
        <v>0</v>
      </c>
      <c r="G23" s="9">
        <v>0</v>
      </c>
      <c r="H23" s="9">
        <v>0</v>
      </c>
      <c r="I23" s="9">
        <v>16</v>
      </c>
      <c r="J23" s="9">
        <v>51</v>
      </c>
      <c r="K23" s="9">
        <v>24</v>
      </c>
      <c r="L23" s="9">
        <v>0</v>
      </c>
      <c r="M23" s="9">
        <v>0</v>
      </c>
      <c r="N23" s="116">
        <f>LARGE(F23:H23,1)+LARGE(I23:M23,1)+LARGE(I23:M23,2)</f>
        <v>75</v>
      </c>
      <c r="O23" s="4"/>
      <c r="R23"/>
      <c r="S23"/>
      <c r="T23"/>
    </row>
    <row r="24" spans="1:20" ht="12.75">
      <c r="A24" s="58">
        <v>19</v>
      </c>
      <c r="B24" s="67" t="s">
        <v>90</v>
      </c>
      <c r="C24" s="61">
        <v>93</v>
      </c>
      <c r="D24" s="61">
        <v>1</v>
      </c>
      <c r="E24" s="65" t="s">
        <v>98</v>
      </c>
      <c r="F24" s="9">
        <v>0</v>
      </c>
      <c r="G24" s="9">
        <v>0</v>
      </c>
      <c r="H24" s="9">
        <v>0</v>
      </c>
      <c r="I24" s="8">
        <v>0</v>
      </c>
      <c r="J24" s="8">
        <v>14</v>
      </c>
      <c r="K24" s="8">
        <v>10</v>
      </c>
      <c r="L24" s="8">
        <v>34</v>
      </c>
      <c r="M24" s="8">
        <v>37</v>
      </c>
      <c r="N24" s="16">
        <f>LARGE(F24:H24,1)+LARGE(I24:M24,1)+LARGE(I24:M24,2)</f>
        <v>71</v>
      </c>
      <c r="O24" s="4"/>
      <c r="R24"/>
      <c r="S24"/>
      <c r="T24"/>
    </row>
    <row r="25" spans="1:20" ht="12.75">
      <c r="A25" s="58">
        <v>20</v>
      </c>
      <c r="B25" s="54" t="s">
        <v>22</v>
      </c>
      <c r="C25" s="6">
        <v>81</v>
      </c>
      <c r="D25" s="6" t="s">
        <v>0</v>
      </c>
      <c r="E25" s="15" t="s">
        <v>11</v>
      </c>
      <c r="F25" s="9">
        <v>0</v>
      </c>
      <c r="G25" s="9">
        <v>0</v>
      </c>
      <c r="H25" s="9">
        <v>0</v>
      </c>
      <c r="I25" s="8">
        <v>38.5</v>
      </c>
      <c r="J25" s="8">
        <v>0</v>
      </c>
      <c r="K25" s="8">
        <v>13</v>
      </c>
      <c r="L25" s="8">
        <v>31</v>
      </c>
      <c r="M25" s="8">
        <v>0</v>
      </c>
      <c r="N25" s="16">
        <f>LARGE(F25:H25,1)+LARGE(I25:M25,1)+LARGE(I25:M25,2)</f>
        <v>69.5</v>
      </c>
      <c r="O25" s="4"/>
      <c r="R25"/>
      <c r="S25"/>
      <c r="T25"/>
    </row>
    <row r="26" spans="1:20" ht="12.75">
      <c r="A26" s="58">
        <v>21</v>
      </c>
      <c r="B26" s="27" t="s">
        <v>119</v>
      </c>
      <c r="C26" s="33">
        <v>84</v>
      </c>
      <c r="D26" s="33">
        <v>1</v>
      </c>
      <c r="E26" s="28" t="s">
        <v>49</v>
      </c>
      <c r="F26" s="9">
        <v>0</v>
      </c>
      <c r="G26" s="9">
        <v>0</v>
      </c>
      <c r="H26" s="9">
        <v>0</v>
      </c>
      <c r="I26" s="8">
        <v>0</v>
      </c>
      <c r="J26" s="8">
        <v>0</v>
      </c>
      <c r="K26" s="8">
        <v>0</v>
      </c>
      <c r="L26" s="8">
        <v>40</v>
      </c>
      <c r="M26" s="8">
        <v>28</v>
      </c>
      <c r="N26" s="16">
        <f>LARGE(F26:H26,1)+LARGE(I26:M26,1)+LARGE(I26:M26,2)</f>
        <v>68</v>
      </c>
      <c r="O26" s="4"/>
      <c r="R26"/>
      <c r="S26"/>
      <c r="T26"/>
    </row>
    <row r="27" spans="1:20" ht="12.75">
      <c r="A27" s="58">
        <v>22</v>
      </c>
      <c r="B27" s="54" t="s">
        <v>41</v>
      </c>
      <c r="C27" s="6">
        <v>89</v>
      </c>
      <c r="D27" s="6" t="s">
        <v>0</v>
      </c>
      <c r="E27" s="15" t="s">
        <v>100</v>
      </c>
      <c r="F27" s="9">
        <v>0</v>
      </c>
      <c r="G27" s="9">
        <v>0</v>
      </c>
      <c r="H27" s="9">
        <v>0</v>
      </c>
      <c r="I27" s="8">
        <v>28</v>
      </c>
      <c r="J27" s="8">
        <v>20</v>
      </c>
      <c r="K27" s="8">
        <v>18</v>
      </c>
      <c r="L27" s="8">
        <v>24</v>
      </c>
      <c r="M27" s="8">
        <v>34</v>
      </c>
      <c r="N27" s="16">
        <f>LARGE(F27:H27,1)+LARGE(I27:M27,1)+LARGE(I27:M27,2)</f>
        <v>62</v>
      </c>
      <c r="O27" s="4"/>
      <c r="R27"/>
      <c r="S27"/>
      <c r="T27"/>
    </row>
    <row r="28" spans="1:20" ht="12.75">
      <c r="A28" s="58">
        <v>23</v>
      </c>
      <c r="B28" s="59" t="s">
        <v>88</v>
      </c>
      <c r="C28" s="44">
        <v>81</v>
      </c>
      <c r="D28" s="68" t="s">
        <v>0</v>
      </c>
      <c r="E28" s="45" t="s">
        <v>101</v>
      </c>
      <c r="F28" s="9">
        <v>0</v>
      </c>
      <c r="G28" s="9">
        <v>0</v>
      </c>
      <c r="H28" s="9">
        <v>0</v>
      </c>
      <c r="I28" s="8">
        <v>6</v>
      </c>
      <c r="J28" s="8">
        <v>28</v>
      </c>
      <c r="K28" s="8">
        <v>0</v>
      </c>
      <c r="L28" s="8">
        <v>5</v>
      </c>
      <c r="M28" s="8">
        <v>26</v>
      </c>
      <c r="N28" s="16">
        <f>LARGE(F28:H28,1)+LARGE(I28:M28,1)+LARGE(I28:M28,2)</f>
        <v>54</v>
      </c>
      <c r="O28" s="4"/>
      <c r="R28"/>
      <c r="S28"/>
      <c r="T28"/>
    </row>
    <row r="29" spans="1:20" ht="12.75">
      <c r="A29" s="58">
        <v>24</v>
      </c>
      <c r="B29" s="54" t="s">
        <v>23</v>
      </c>
      <c r="C29" s="6">
        <v>79</v>
      </c>
      <c r="D29" s="6" t="s">
        <v>0</v>
      </c>
      <c r="E29" s="15" t="s">
        <v>11</v>
      </c>
      <c r="F29" s="9">
        <v>0</v>
      </c>
      <c r="G29" s="9">
        <v>0</v>
      </c>
      <c r="H29" s="9">
        <v>0</v>
      </c>
      <c r="I29" s="8">
        <v>20</v>
      </c>
      <c r="J29" s="8">
        <v>22</v>
      </c>
      <c r="K29" s="8">
        <v>0</v>
      </c>
      <c r="L29" s="8">
        <v>0</v>
      </c>
      <c r="M29" s="8">
        <v>0</v>
      </c>
      <c r="N29" s="16">
        <f>LARGE(F29:H29,1)+LARGE(I29:M29,1)+LARGE(I29:M29,2)</f>
        <v>42</v>
      </c>
      <c r="O29" s="4"/>
      <c r="R29"/>
      <c r="S29"/>
      <c r="T29"/>
    </row>
    <row r="30" spans="1:20" ht="12.75">
      <c r="A30" s="58">
        <v>25</v>
      </c>
      <c r="B30" s="54" t="s">
        <v>19</v>
      </c>
      <c r="C30" s="6">
        <v>86</v>
      </c>
      <c r="D30" s="6">
        <v>1</v>
      </c>
      <c r="E30" s="15" t="s">
        <v>128</v>
      </c>
      <c r="F30" s="9">
        <v>0</v>
      </c>
      <c r="G30" s="9">
        <v>0</v>
      </c>
      <c r="H30" s="9">
        <v>0</v>
      </c>
      <c r="I30" s="8">
        <v>9</v>
      </c>
      <c r="J30" s="8">
        <v>12</v>
      </c>
      <c r="K30" s="8">
        <v>8</v>
      </c>
      <c r="L30" s="8">
        <v>26</v>
      </c>
      <c r="M30" s="8">
        <v>0</v>
      </c>
      <c r="N30" s="16">
        <f>LARGE(F30:H30,1)+LARGE(I30:M30,1)+LARGE(I30:M30,2)</f>
        <v>38</v>
      </c>
      <c r="O30" s="4"/>
      <c r="R30"/>
      <c r="S30"/>
      <c r="T30"/>
    </row>
    <row r="31" spans="1:20" ht="12.75">
      <c r="A31" s="58">
        <v>26</v>
      </c>
      <c r="B31" s="62" t="s">
        <v>91</v>
      </c>
      <c r="C31" s="60">
        <v>87</v>
      </c>
      <c r="D31" s="60">
        <v>2</v>
      </c>
      <c r="E31" s="63" t="s">
        <v>52</v>
      </c>
      <c r="F31" s="9">
        <v>0</v>
      </c>
      <c r="G31" s="9">
        <v>0</v>
      </c>
      <c r="H31" s="9">
        <v>0</v>
      </c>
      <c r="I31" s="8">
        <v>0</v>
      </c>
      <c r="J31" s="8">
        <v>5</v>
      </c>
      <c r="K31" s="8">
        <v>0</v>
      </c>
      <c r="L31" s="8">
        <v>15</v>
      </c>
      <c r="M31" s="8">
        <v>22</v>
      </c>
      <c r="N31" s="16">
        <f>LARGE(F31:H31,1)+LARGE(I31:M31,1)+LARGE(I31:M31,2)</f>
        <v>37</v>
      </c>
      <c r="O31" s="4"/>
      <c r="R31"/>
      <c r="S31"/>
      <c r="T31"/>
    </row>
    <row r="32" spans="1:20" ht="12.75">
      <c r="A32" s="58">
        <v>27</v>
      </c>
      <c r="B32" s="54" t="s">
        <v>51</v>
      </c>
      <c r="C32" s="32">
        <v>83</v>
      </c>
      <c r="D32" s="6" t="s">
        <v>0</v>
      </c>
      <c r="E32" s="15" t="s">
        <v>99</v>
      </c>
      <c r="F32" s="9">
        <v>0</v>
      </c>
      <c r="G32" s="9">
        <v>0</v>
      </c>
      <c r="H32" s="9">
        <v>0</v>
      </c>
      <c r="I32" s="8">
        <v>14</v>
      </c>
      <c r="J32" s="8">
        <v>0</v>
      </c>
      <c r="K32" s="8">
        <v>0</v>
      </c>
      <c r="L32" s="8">
        <v>22</v>
      </c>
      <c r="M32" s="8">
        <v>0</v>
      </c>
      <c r="N32" s="16">
        <f>LARGE(F32:H32,1)+LARGE(I32:M32,1)+LARGE(I32:M32,2)</f>
        <v>36</v>
      </c>
      <c r="O32" s="4"/>
      <c r="R32"/>
      <c r="S32"/>
      <c r="T32"/>
    </row>
    <row r="33" spans="1:20" ht="12.75">
      <c r="A33" s="58">
        <v>28</v>
      </c>
      <c r="B33" s="54" t="s">
        <v>76</v>
      </c>
      <c r="C33" s="6">
        <v>83</v>
      </c>
      <c r="D33" s="6">
        <v>1</v>
      </c>
      <c r="E33" s="15" t="s">
        <v>52</v>
      </c>
      <c r="F33" s="9">
        <v>0</v>
      </c>
      <c r="G33" s="9">
        <v>0</v>
      </c>
      <c r="H33" s="9">
        <v>0</v>
      </c>
      <c r="I33" s="8">
        <v>8</v>
      </c>
      <c r="J33" s="8">
        <v>8</v>
      </c>
      <c r="K33" s="8">
        <v>7</v>
      </c>
      <c r="L33" s="8">
        <v>9</v>
      </c>
      <c r="M33" s="8">
        <v>24</v>
      </c>
      <c r="N33" s="16">
        <f>LARGE(F33:H33,1)+LARGE(I33:M33,1)+LARGE(I33:M33,2)</f>
        <v>33</v>
      </c>
      <c r="O33" s="4"/>
      <c r="R33"/>
      <c r="S33"/>
      <c r="T33"/>
    </row>
    <row r="34" spans="1:20" ht="12.75">
      <c r="A34" s="58">
        <v>29</v>
      </c>
      <c r="B34" s="69" t="s">
        <v>93</v>
      </c>
      <c r="C34" s="70">
        <v>88</v>
      </c>
      <c r="D34" s="70">
        <v>1</v>
      </c>
      <c r="E34" s="15" t="s">
        <v>128</v>
      </c>
      <c r="F34" s="9">
        <v>0</v>
      </c>
      <c r="G34" s="9">
        <v>0</v>
      </c>
      <c r="H34" s="9">
        <v>0</v>
      </c>
      <c r="I34" s="8">
        <v>0</v>
      </c>
      <c r="J34" s="8">
        <v>0</v>
      </c>
      <c r="K34" s="8">
        <v>16</v>
      </c>
      <c r="L34" s="8">
        <v>12</v>
      </c>
      <c r="M34" s="8">
        <v>0</v>
      </c>
      <c r="N34" s="16">
        <f>LARGE(F34:H34,1)+LARGE(I34:M34,1)+LARGE(I34:M34,2)</f>
        <v>28</v>
      </c>
      <c r="O34" s="4"/>
      <c r="R34"/>
      <c r="S34"/>
      <c r="T34"/>
    </row>
    <row r="35" spans="1:20" ht="12.75">
      <c r="A35" s="58">
        <v>30</v>
      </c>
      <c r="B35" s="27" t="s">
        <v>122</v>
      </c>
      <c r="C35" s="33">
        <v>81</v>
      </c>
      <c r="D35" s="33">
        <v>3</v>
      </c>
      <c r="E35" s="28" t="s">
        <v>11</v>
      </c>
      <c r="F35" s="9">
        <v>0</v>
      </c>
      <c r="G35" s="9">
        <v>0</v>
      </c>
      <c r="H35" s="9">
        <v>0</v>
      </c>
      <c r="I35" s="8">
        <v>0</v>
      </c>
      <c r="J35" s="8">
        <v>0</v>
      </c>
      <c r="K35" s="8">
        <v>0</v>
      </c>
      <c r="L35" s="8">
        <v>7</v>
      </c>
      <c r="M35" s="8">
        <v>20</v>
      </c>
      <c r="N35" s="16">
        <f>LARGE(F35:H35,1)+LARGE(I35:M35,1)+LARGE(I35:M35,2)</f>
        <v>27</v>
      </c>
      <c r="O35" s="4"/>
      <c r="R35"/>
      <c r="S35"/>
      <c r="T35"/>
    </row>
    <row r="36" spans="1:20" ht="12.75">
      <c r="A36" s="58">
        <v>31</v>
      </c>
      <c r="B36" s="54" t="s">
        <v>16</v>
      </c>
      <c r="C36" s="6">
        <v>85</v>
      </c>
      <c r="D36" s="6" t="s">
        <v>10</v>
      </c>
      <c r="E36" s="15" t="s">
        <v>128</v>
      </c>
      <c r="F36" s="9">
        <v>0</v>
      </c>
      <c r="G36" s="9">
        <v>0</v>
      </c>
      <c r="H36" s="9">
        <v>0</v>
      </c>
      <c r="I36" s="8">
        <v>26</v>
      </c>
      <c r="J36" s="8">
        <v>0</v>
      </c>
      <c r="K36" s="8">
        <v>0</v>
      </c>
      <c r="L36" s="8">
        <v>0</v>
      </c>
      <c r="M36" s="8">
        <v>0</v>
      </c>
      <c r="N36" s="16">
        <f>LARGE(F36:H36,1)+LARGE(I36:M36,1)+LARGE(I36:M36,2)</f>
        <v>26</v>
      </c>
      <c r="O36" s="4"/>
      <c r="R36"/>
      <c r="S36"/>
      <c r="T36"/>
    </row>
    <row r="37" spans="1:20" ht="12.75">
      <c r="A37" s="58">
        <v>32</v>
      </c>
      <c r="B37" s="59" t="s">
        <v>89</v>
      </c>
      <c r="C37" s="44">
        <v>85</v>
      </c>
      <c r="D37" s="68">
        <v>2</v>
      </c>
      <c r="E37" s="45" t="s">
        <v>52</v>
      </c>
      <c r="F37" s="9">
        <v>0</v>
      </c>
      <c r="G37" s="9">
        <v>0</v>
      </c>
      <c r="H37" s="9">
        <v>0</v>
      </c>
      <c r="I37" s="8">
        <v>3</v>
      </c>
      <c r="J37" s="8">
        <v>0</v>
      </c>
      <c r="K37" s="8">
        <v>0</v>
      </c>
      <c r="L37" s="8">
        <v>10</v>
      </c>
      <c r="M37" s="8">
        <v>16</v>
      </c>
      <c r="N37" s="16">
        <f>LARGE(F37:H37,1)+LARGE(I37:M37,1)+LARGE(I37:M37,2)</f>
        <v>26</v>
      </c>
      <c r="O37" s="4"/>
      <c r="R37"/>
      <c r="S37"/>
      <c r="T37"/>
    </row>
    <row r="38" spans="1:20" ht="12.75">
      <c r="A38" s="58">
        <v>33</v>
      </c>
      <c r="B38" s="27" t="s">
        <v>121</v>
      </c>
      <c r="C38" s="33">
        <v>92</v>
      </c>
      <c r="D38" s="33">
        <v>3</v>
      </c>
      <c r="E38" s="28" t="s">
        <v>98</v>
      </c>
      <c r="F38" s="9">
        <v>0</v>
      </c>
      <c r="G38" s="9">
        <v>0</v>
      </c>
      <c r="H38" s="9">
        <v>0</v>
      </c>
      <c r="I38" s="8">
        <v>0</v>
      </c>
      <c r="J38" s="8">
        <v>0</v>
      </c>
      <c r="K38" s="8">
        <v>0</v>
      </c>
      <c r="L38" s="8">
        <v>8</v>
      </c>
      <c r="M38" s="8">
        <v>14</v>
      </c>
      <c r="N38" s="16">
        <f>LARGE(F38:H38,1)+LARGE(I38:M38,1)+LARGE(I38:M38,2)</f>
        <v>22</v>
      </c>
      <c r="O38" s="4"/>
      <c r="R38"/>
      <c r="S38"/>
      <c r="T38"/>
    </row>
    <row r="39" spans="1:20" ht="12.75">
      <c r="A39" s="58">
        <v>33</v>
      </c>
      <c r="B39" s="27" t="s">
        <v>124</v>
      </c>
      <c r="C39" s="33">
        <v>84</v>
      </c>
      <c r="D39" s="33" t="s">
        <v>85</v>
      </c>
      <c r="E39" s="28" t="s">
        <v>52</v>
      </c>
      <c r="F39" s="9">
        <v>0</v>
      </c>
      <c r="G39" s="9">
        <v>0</v>
      </c>
      <c r="H39" s="9">
        <v>0</v>
      </c>
      <c r="I39" s="8">
        <v>0</v>
      </c>
      <c r="J39" s="8">
        <v>0</v>
      </c>
      <c r="K39" s="8">
        <v>0</v>
      </c>
      <c r="L39" s="8">
        <v>4</v>
      </c>
      <c r="M39" s="8">
        <v>18</v>
      </c>
      <c r="N39" s="16">
        <f>LARGE(F39:H39,1)+LARGE(I39:M39,1)+LARGE(I39:M39,2)</f>
        <v>22</v>
      </c>
      <c r="O39" s="4"/>
      <c r="R39"/>
      <c r="S39"/>
      <c r="T39"/>
    </row>
    <row r="40" spans="1:20" ht="12.75">
      <c r="A40" s="58">
        <v>35</v>
      </c>
      <c r="B40" s="54" t="s">
        <v>78</v>
      </c>
      <c r="C40" s="32">
        <v>82</v>
      </c>
      <c r="D40" s="6">
        <v>1</v>
      </c>
      <c r="E40" s="15" t="s">
        <v>52</v>
      </c>
      <c r="F40" s="9">
        <v>0</v>
      </c>
      <c r="G40" s="9">
        <v>0</v>
      </c>
      <c r="H40" s="9">
        <v>0</v>
      </c>
      <c r="I40" s="8">
        <v>4</v>
      </c>
      <c r="J40" s="8">
        <v>9</v>
      </c>
      <c r="K40" s="8">
        <v>9</v>
      </c>
      <c r="L40" s="8">
        <v>0</v>
      </c>
      <c r="M40" s="8">
        <v>0</v>
      </c>
      <c r="N40" s="16">
        <f>LARGE(F40:H40,1)+LARGE(I40:M40,1)+LARGE(I40:M40,2)</f>
        <v>18</v>
      </c>
      <c r="O40" s="4"/>
      <c r="R40"/>
      <c r="S40"/>
      <c r="T40"/>
    </row>
    <row r="41" spans="1:20" ht="12.75">
      <c r="A41" s="58">
        <v>35</v>
      </c>
      <c r="B41" s="27" t="s">
        <v>120</v>
      </c>
      <c r="C41" s="33">
        <v>93</v>
      </c>
      <c r="D41" s="33">
        <v>1</v>
      </c>
      <c r="E41" s="28" t="s">
        <v>57</v>
      </c>
      <c r="F41" s="9">
        <v>0</v>
      </c>
      <c r="G41" s="9">
        <v>0</v>
      </c>
      <c r="H41" s="9">
        <v>0</v>
      </c>
      <c r="I41" s="8">
        <v>0</v>
      </c>
      <c r="J41" s="8">
        <v>0</v>
      </c>
      <c r="K41" s="8">
        <v>0</v>
      </c>
      <c r="L41" s="8">
        <v>18</v>
      </c>
      <c r="M41" s="8">
        <v>0</v>
      </c>
      <c r="N41" s="16">
        <f>LARGE(F41:H41,1)+LARGE(I41:M41,1)+LARGE(I41:M41,2)</f>
        <v>18</v>
      </c>
      <c r="O41" s="4"/>
      <c r="R41"/>
      <c r="S41"/>
      <c r="T41"/>
    </row>
    <row r="42" spans="1:20" ht="12.75">
      <c r="A42" s="58">
        <v>37</v>
      </c>
      <c r="B42" s="54" t="s">
        <v>45</v>
      </c>
      <c r="C42" s="6">
        <v>83</v>
      </c>
      <c r="D42" s="6">
        <v>1</v>
      </c>
      <c r="E42" s="15" t="s">
        <v>11</v>
      </c>
      <c r="F42" s="9">
        <v>0</v>
      </c>
      <c r="G42" s="9">
        <v>0</v>
      </c>
      <c r="H42" s="9">
        <v>0</v>
      </c>
      <c r="I42" s="8">
        <v>0</v>
      </c>
      <c r="J42" s="8">
        <v>0</v>
      </c>
      <c r="K42" s="8">
        <v>0</v>
      </c>
      <c r="L42" s="8">
        <v>15</v>
      </c>
      <c r="M42" s="8">
        <v>0</v>
      </c>
      <c r="N42" s="16">
        <f>LARGE(F42:H42,1)+LARGE(I42:M42,1)+LARGE(I42:M42,2)</f>
        <v>15</v>
      </c>
      <c r="O42" s="4"/>
      <c r="P42" s="1"/>
      <c r="R42"/>
      <c r="S42"/>
      <c r="T42"/>
    </row>
    <row r="43" spans="1:20" ht="12.75">
      <c r="A43" s="58">
        <v>38</v>
      </c>
      <c r="B43" s="54" t="s">
        <v>50</v>
      </c>
      <c r="C43" s="32">
        <v>84</v>
      </c>
      <c r="D43" s="6" t="s">
        <v>0</v>
      </c>
      <c r="E43" s="15" t="s">
        <v>129</v>
      </c>
      <c r="F43" s="9">
        <v>0</v>
      </c>
      <c r="G43" s="9">
        <v>0</v>
      </c>
      <c r="H43" s="9">
        <v>0</v>
      </c>
      <c r="I43" s="8">
        <v>1</v>
      </c>
      <c r="J43" s="8">
        <v>7</v>
      </c>
      <c r="K43" s="8">
        <v>0</v>
      </c>
      <c r="L43" s="8">
        <v>0</v>
      </c>
      <c r="M43" s="8">
        <v>0</v>
      </c>
      <c r="N43" s="16">
        <f>LARGE(F43:H43,1)+LARGE(I43:M43,1)+LARGE(I43:M43,2)</f>
        <v>8</v>
      </c>
      <c r="O43" s="4"/>
      <c r="P43" s="1"/>
      <c r="R43"/>
      <c r="S43"/>
      <c r="T43"/>
    </row>
    <row r="44" spans="1:20" ht="12.75">
      <c r="A44" s="58">
        <v>38</v>
      </c>
      <c r="B44" s="67" t="s">
        <v>94</v>
      </c>
      <c r="C44" s="61">
        <v>90</v>
      </c>
      <c r="D44" s="61">
        <v>3</v>
      </c>
      <c r="E44" s="65" t="s">
        <v>96</v>
      </c>
      <c r="F44" s="9">
        <v>0</v>
      </c>
      <c r="G44" s="9">
        <v>0</v>
      </c>
      <c r="H44" s="9">
        <v>0</v>
      </c>
      <c r="I44" s="8">
        <v>0</v>
      </c>
      <c r="J44" s="8">
        <v>0</v>
      </c>
      <c r="K44" s="8">
        <v>5</v>
      </c>
      <c r="L44" s="8">
        <v>3</v>
      </c>
      <c r="M44" s="8">
        <v>0</v>
      </c>
      <c r="N44" s="16">
        <f>LARGE(F44:H44,1)+LARGE(I44:M44,1)+LARGE(I44:M44,2)</f>
        <v>8</v>
      </c>
      <c r="O44" s="4"/>
      <c r="P44" s="1"/>
      <c r="R44"/>
      <c r="S44"/>
      <c r="T44"/>
    </row>
    <row r="45" spans="1:20" ht="12.75">
      <c r="A45" s="58">
        <v>40</v>
      </c>
      <c r="B45" s="27" t="s">
        <v>123</v>
      </c>
      <c r="C45" s="33">
        <v>84</v>
      </c>
      <c r="D45" s="33">
        <v>3</v>
      </c>
      <c r="E45" s="28" t="s">
        <v>49</v>
      </c>
      <c r="F45" s="9">
        <v>0</v>
      </c>
      <c r="G45" s="8">
        <v>0</v>
      </c>
      <c r="H45" s="9">
        <v>0</v>
      </c>
      <c r="I45" s="8">
        <v>0</v>
      </c>
      <c r="J45" s="8">
        <v>0</v>
      </c>
      <c r="K45" s="8">
        <v>0</v>
      </c>
      <c r="L45" s="8">
        <v>6</v>
      </c>
      <c r="M45" s="8">
        <v>0</v>
      </c>
      <c r="N45" s="16">
        <f>LARGE(F45:H45,1)+LARGE(I45:M45,1)+LARGE(I45:M45,2)</f>
        <v>6</v>
      </c>
      <c r="O45" s="4"/>
      <c r="P45" s="1"/>
      <c r="R45"/>
      <c r="S45"/>
      <c r="T45"/>
    </row>
    <row r="46" spans="1:20" ht="12.75">
      <c r="A46" s="58">
        <v>41</v>
      </c>
      <c r="B46" s="54" t="s">
        <v>77</v>
      </c>
      <c r="C46" s="32">
        <v>85</v>
      </c>
      <c r="D46" s="6">
        <v>2</v>
      </c>
      <c r="E46" s="72" t="s">
        <v>49</v>
      </c>
      <c r="F46" s="9">
        <v>0</v>
      </c>
      <c r="G46" s="8">
        <v>0</v>
      </c>
      <c r="H46" s="9">
        <v>0</v>
      </c>
      <c r="I46" s="8">
        <v>0</v>
      </c>
      <c r="J46" s="8">
        <v>0</v>
      </c>
      <c r="K46" s="8">
        <v>1</v>
      </c>
      <c r="L46" s="8">
        <v>2</v>
      </c>
      <c r="M46" s="8">
        <v>0</v>
      </c>
      <c r="N46" s="16">
        <f>LARGE(F46:H46,1)+LARGE(I46:M46,1)+LARGE(I46:M46,2)</f>
        <v>3</v>
      </c>
      <c r="O46" s="4"/>
      <c r="P46" s="1"/>
      <c r="R46"/>
      <c r="S46"/>
      <c r="T46"/>
    </row>
    <row r="47" spans="1:20" ht="12.75">
      <c r="A47" s="58">
        <v>42</v>
      </c>
      <c r="B47" s="62" t="s">
        <v>92</v>
      </c>
      <c r="C47" s="60">
        <v>84</v>
      </c>
      <c r="D47" s="60" t="s">
        <v>85</v>
      </c>
      <c r="E47" s="63" t="s">
        <v>52</v>
      </c>
      <c r="F47" s="9">
        <v>0</v>
      </c>
      <c r="G47" s="8">
        <v>0</v>
      </c>
      <c r="H47" s="9">
        <v>0</v>
      </c>
      <c r="I47" s="8">
        <v>0</v>
      </c>
      <c r="J47" s="8">
        <v>2</v>
      </c>
      <c r="K47" s="8">
        <v>0</v>
      </c>
      <c r="L47" s="8">
        <v>0</v>
      </c>
      <c r="M47" s="8">
        <v>0</v>
      </c>
      <c r="N47" s="16">
        <f>LARGE(F47:H47,1)+LARGE(I47:M47,1)+LARGE(I47:M47,2)</f>
        <v>2</v>
      </c>
      <c r="O47" s="4"/>
      <c r="P47" s="1"/>
      <c r="R47"/>
      <c r="S47"/>
      <c r="T47"/>
    </row>
    <row r="48" spans="1:20" ht="12.75">
      <c r="A48" s="58">
        <v>42</v>
      </c>
      <c r="B48" s="67" t="s">
        <v>97</v>
      </c>
      <c r="C48" s="61">
        <v>88</v>
      </c>
      <c r="D48" s="61" t="s">
        <v>85</v>
      </c>
      <c r="E48" s="65" t="s">
        <v>96</v>
      </c>
      <c r="F48" s="9">
        <v>0</v>
      </c>
      <c r="G48" s="8">
        <v>0</v>
      </c>
      <c r="H48" s="9">
        <v>0</v>
      </c>
      <c r="I48" s="8">
        <v>0</v>
      </c>
      <c r="J48" s="8">
        <v>0</v>
      </c>
      <c r="K48" s="8">
        <v>2</v>
      </c>
      <c r="L48" s="8">
        <v>0</v>
      </c>
      <c r="M48" s="8">
        <v>0</v>
      </c>
      <c r="N48" s="16">
        <f>LARGE(F48:H48,1)+LARGE(I48:M48,1)+LARGE(I48:M48,2)</f>
        <v>2</v>
      </c>
      <c r="O48" s="4"/>
      <c r="P48" s="1"/>
      <c r="R48"/>
      <c r="S48"/>
      <c r="T48"/>
    </row>
    <row r="49" spans="1:20" ht="12.75">
      <c r="A49" s="58">
        <v>44</v>
      </c>
      <c r="B49" s="27" t="s">
        <v>125</v>
      </c>
      <c r="C49" s="33">
        <v>92</v>
      </c>
      <c r="D49" s="33" t="s">
        <v>95</v>
      </c>
      <c r="E49" s="28" t="s">
        <v>98</v>
      </c>
      <c r="F49" s="9">
        <v>0</v>
      </c>
      <c r="G49" s="8">
        <v>0</v>
      </c>
      <c r="H49" s="9">
        <v>0</v>
      </c>
      <c r="I49" s="8">
        <v>0</v>
      </c>
      <c r="J49" s="8">
        <v>0</v>
      </c>
      <c r="K49" s="8">
        <v>0</v>
      </c>
      <c r="L49" s="8">
        <v>1</v>
      </c>
      <c r="M49" s="8">
        <v>0</v>
      </c>
      <c r="N49" s="16">
        <f>LARGE(F49:H49,1)+LARGE(I49:M49,1)+LARGE(I49:M49,2)</f>
        <v>1</v>
      </c>
      <c r="O49" s="4"/>
      <c r="P49" s="1"/>
      <c r="R49"/>
      <c r="S49"/>
      <c r="T49"/>
    </row>
    <row r="50" spans="1:15" ht="12.75">
      <c r="A50" s="25"/>
      <c r="B50" s="34"/>
      <c r="C50" s="35"/>
      <c r="D50" s="24"/>
      <c r="E50" s="73"/>
      <c r="F50" s="37"/>
      <c r="G50" s="37"/>
      <c r="H50" s="37"/>
      <c r="I50" s="37"/>
      <c r="J50" s="37"/>
      <c r="K50" s="37"/>
      <c r="L50" s="37"/>
      <c r="M50" s="37"/>
      <c r="N50" s="37"/>
      <c r="O50" s="21"/>
    </row>
    <row r="51" spans="1:15" ht="12.75">
      <c r="A51" s="25"/>
      <c r="B51" s="34"/>
      <c r="C51" s="35"/>
      <c r="D51" s="24"/>
      <c r="E51" s="73"/>
      <c r="F51" s="37"/>
      <c r="G51" s="37"/>
      <c r="H51" s="37"/>
      <c r="I51" s="37"/>
      <c r="J51" s="37"/>
      <c r="K51" s="37"/>
      <c r="L51" s="37"/>
      <c r="M51" s="37"/>
      <c r="N51" s="37"/>
      <c r="O51" s="21"/>
    </row>
  </sheetData>
  <mergeCells count="4">
    <mergeCell ref="N4:N5"/>
    <mergeCell ref="F4:H4"/>
    <mergeCell ref="I4:K4"/>
    <mergeCell ref="L4:M4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workbookViewId="0" topLeftCell="A1">
      <selection activeCell="P16" sqref="P16"/>
    </sheetView>
  </sheetViews>
  <sheetFormatPr defaultColWidth="9.00390625" defaultRowHeight="12.75"/>
  <cols>
    <col min="1" max="1" width="3.75390625" style="14" bestFit="1" customWidth="1"/>
    <col min="2" max="2" width="24.625" style="10" bestFit="1" customWidth="1"/>
    <col min="3" max="3" width="5.125" style="50" customWidth="1"/>
    <col min="4" max="4" width="6.00390625" style="11" customWidth="1"/>
    <col min="5" max="5" width="21.00390625" style="12" bestFit="1" customWidth="1"/>
    <col min="6" max="8" width="5.00390625" style="11" hidden="1" customWidth="1"/>
    <col min="9" max="10" width="5.375" style="11" hidden="1" customWidth="1"/>
    <col min="11" max="11" width="5.00390625" style="11" hidden="1" customWidth="1"/>
    <col min="12" max="13" width="4.875" style="11" hidden="1" customWidth="1"/>
    <col min="14" max="14" width="6.25390625" style="11" customWidth="1"/>
    <col min="15" max="15" width="6.25390625" style="13" bestFit="1" customWidth="1"/>
    <col min="16" max="16" width="6.00390625" style="13" customWidth="1"/>
    <col min="17" max="17" width="5.875" style="13" customWidth="1"/>
    <col min="18" max="18" width="7.125" style="11" customWidth="1"/>
    <col min="19" max="20" width="6.25390625" style="1" customWidth="1"/>
    <col min="21" max="22" width="6.25390625" style="0" customWidth="1"/>
  </cols>
  <sheetData>
    <row r="1" spans="1:21" ht="12.75">
      <c r="A1" s="17" t="s">
        <v>131</v>
      </c>
      <c r="B1" s="17"/>
      <c r="D1" s="30"/>
      <c r="E1" s="30"/>
      <c r="F1" s="26"/>
      <c r="G1" s="26"/>
      <c r="H1" s="26"/>
      <c r="I1" s="26"/>
      <c r="J1" s="26"/>
      <c r="K1" s="26"/>
      <c r="L1" s="26"/>
      <c r="M1" s="26"/>
      <c r="N1" s="26"/>
      <c r="O1" s="17"/>
      <c r="P1" s="17"/>
      <c r="Q1" s="17"/>
      <c r="R1" s="17"/>
      <c r="S1" s="17"/>
      <c r="T1" s="17"/>
      <c r="U1" s="17"/>
    </row>
    <row r="2" spans="1:21" ht="12.75">
      <c r="A2" s="17"/>
      <c r="B2" s="17"/>
      <c r="D2" s="30"/>
      <c r="E2" s="30"/>
      <c r="F2" s="26"/>
      <c r="G2" s="26"/>
      <c r="H2" s="26"/>
      <c r="I2" s="26"/>
      <c r="J2" s="26"/>
      <c r="K2" s="26"/>
      <c r="L2" s="26"/>
      <c r="M2" s="26"/>
      <c r="N2" s="26"/>
      <c r="O2" s="17"/>
      <c r="P2" s="17"/>
      <c r="Q2" s="17"/>
      <c r="R2" s="17"/>
      <c r="S2" s="17"/>
      <c r="T2" s="17"/>
      <c r="U2" s="17"/>
    </row>
    <row r="3" spans="1:15" ht="12.75">
      <c r="A3" s="17" t="s">
        <v>35</v>
      </c>
      <c r="B3" s="75"/>
      <c r="C3" s="76"/>
      <c r="D3" s="77"/>
      <c r="E3" s="78"/>
      <c r="F3" s="77"/>
      <c r="G3" s="77"/>
      <c r="H3" s="77"/>
      <c r="I3" s="77"/>
      <c r="J3" s="77"/>
      <c r="K3" s="77"/>
      <c r="L3" s="77"/>
      <c r="M3" s="77"/>
      <c r="N3" s="77"/>
      <c r="O3" s="79"/>
    </row>
    <row r="4" spans="1:20" ht="24" customHeight="1">
      <c r="A4" s="74"/>
      <c r="B4" s="74"/>
      <c r="C4" s="76"/>
      <c r="D4" s="77"/>
      <c r="E4" s="77"/>
      <c r="F4" s="108" t="s">
        <v>31</v>
      </c>
      <c r="G4" s="108"/>
      <c r="H4" s="108"/>
      <c r="I4" s="109" t="s">
        <v>118</v>
      </c>
      <c r="J4" s="110"/>
      <c r="K4" s="111"/>
      <c r="L4" s="109" t="s">
        <v>102</v>
      </c>
      <c r="M4" s="111"/>
      <c r="N4" s="106" t="s">
        <v>32</v>
      </c>
      <c r="O4"/>
      <c r="P4" s="105"/>
      <c r="Q4" s="105"/>
      <c r="R4" s="105"/>
      <c r="S4"/>
      <c r="T4"/>
    </row>
    <row r="5" spans="1:18" s="4" customFormat="1" ht="25.5">
      <c r="A5" s="82" t="s">
        <v>25</v>
      </c>
      <c r="B5" s="82" t="s">
        <v>6</v>
      </c>
      <c r="C5" s="94" t="s">
        <v>7</v>
      </c>
      <c r="D5" s="80" t="s">
        <v>8</v>
      </c>
      <c r="E5" s="80" t="s">
        <v>9</v>
      </c>
      <c r="F5" s="80" t="s">
        <v>26</v>
      </c>
      <c r="G5" s="80" t="s">
        <v>56</v>
      </c>
      <c r="H5" s="80" t="s">
        <v>27</v>
      </c>
      <c r="I5" s="80" t="s">
        <v>26</v>
      </c>
      <c r="J5" s="81" t="s">
        <v>30</v>
      </c>
      <c r="K5" s="81" t="s">
        <v>27</v>
      </c>
      <c r="L5" s="80" t="s">
        <v>26</v>
      </c>
      <c r="M5" s="80" t="s">
        <v>27</v>
      </c>
      <c r="N5" s="107"/>
      <c r="P5" s="20"/>
      <c r="Q5" s="20"/>
      <c r="R5" s="20"/>
    </row>
    <row r="6" spans="1:19" s="4" customFormat="1" ht="12.75">
      <c r="A6" s="83">
        <v>1</v>
      </c>
      <c r="B6" s="84" t="s">
        <v>1</v>
      </c>
      <c r="C6" s="51">
        <v>87</v>
      </c>
      <c r="D6" s="85" t="s">
        <v>10</v>
      </c>
      <c r="E6" s="7" t="s">
        <v>116</v>
      </c>
      <c r="F6" s="86">
        <v>241.8</v>
      </c>
      <c r="G6" s="86">
        <v>42.6</v>
      </c>
      <c r="H6" s="86">
        <v>93.4</v>
      </c>
      <c r="I6" s="86">
        <v>0</v>
      </c>
      <c r="J6" s="86">
        <v>100</v>
      </c>
      <c r="K6" s="86">
        <v>0</v>
      </c>
      <c r="L6" s="93">
        <v>100</v>
      </c>
      <c r="M6" s="86">
        <v>0</v>
      </c>
      <c r="N6" s="86">
        <f>LARGE(F6:H6,1)+LARGE(I6:M6,1)+LARGE(I6:M6,2)</f>
        <v>441.8</v>
      </c>
      <c r="P6" s="21"/>
      <c r="Q6" s="21"/>
      <c r="R6" s="21"/>
      <c r="S6" s="18"/>
    </row>
    <row r="7" spans="1:19" s="4" customFormat="1" ht="12.75">
      <c r="A7" s="83">
        <v>2</v>
      </c>
      <c r="B7" s="84" t="s">
        <v>65</v>
      </c>
      <c r="C7" s="51">
        <v>81</v>
      </c>
      <c r="D7" s="85" t="s">
        <v>10</v>
      </c>
      <c r="E7" s="7" t="s">
        <v>52</v>
      </c>
      <c r="F7" s="86">
        <v>116.5</v>
      </c>
      <c r="G7" s="86">
        <v>16.1</v>
      </c>
      <c r="H7" s="86">
        <v>3.5</v>
      </c>
      <c r="I7" s="86">
        <v>100</v>
      </c>
      <c r="J7" s="86">
        <v>80</v>
      </c>
      <c r="K7" s="86">
        <v>51</v>
      </c>
      <c r="L7" s="86">
        <v>100</v>
      </c>
      <c r="M7" s="86">
        <v>51</v>
      </c>
      <c r="N7" s="86">
        <f>LARGE(F7:H7,1)+LARGE(I7:M7,1)+LARGE(I7:M7,2)</f>
        <v>316.5</v>
      </c>
      <c r="P7" s="21"/>
      <c r="Q7" s="21"/>
      <c r="R7" s="21"/>
      <c r="S7" s="18"/>
    </row>
    <row r="8" spans="1:19" s="4" customFormat="1" ht="12.75">
      <c r="A8" s="83">
        <v>3</v>
      </c>
      <c r="B8" s="84" t="s">
        <v>33</v>
      </c>
      <c r="C8" s="51">
        <v>83</v>
      </c>
      <c r="D8" s="85" t="s">
        <v>10</v>
      </c>
      <c r="E8" s="45" t="s">
        <v>100</v>
      </c>
      <c r="F8" s="86">
        <v>0</v>
      </c>
      <c r="G8" s="86">
        <v>0</v>
      </c>
      <c r="H8" s="86">
        <v>58</v>
      </c>
      <c r="I8" s="86">
        <v>0</v>
      </c>
      <c r="J8" s="86">
        <v>0</v>
      </c>
      <c r="K8" s="86">
        <v>0</v>
      </c>
      <c r="L8" s="86">
        <v>37</v>
      </c>
      <c r="M8" s="86">
        <v>100</v>
      </c>
      <c r="N8" s="86">
        <f>LARGE(F8:H8,1)+LARGE(I8:M8,1)+LARGE(I8:M8,2)</f>
        <v>195</v>
      </c>
      <c r="P8" s="21"/>
      <c r="Q8" s="21"/>
      <c r="R8" s="21"/>
      <c r="S8" s="18"/>
    </row>
    <row r="9" spans="1:19" s="4" customFormat="1" ht="12.75">
      <c r="A9" s="83">
        <v>4</v>
      </c>
      <c r="B9" s="84" t="s">
        <v>4</v>
      </c>
      <c r="C9" s="51">
        <v>87</v>
      </c>
      <c r="D9" s="85" t="s">
        <v>0</v>
      </c>
      <c r="E9" s="7" t="s">
        <v>99</v>
      </c>
      <c r="F9" s="86">
        <v>0</v>
      </c>
      <c r="G9" s="86">
        <v>0</v>
      </c>
      <c r="H9" s="86">
        <v>0</v>
      </c>
      <c r="I9" s="86">
        <v>18</v>
      </c>
      <c r="J9" s="86">
        <v>0</v>
      </c>
      <c r="K9" s="86">
        <v>80</v>
      </c>
      <c r="L9" s="86">
        <v>43</v>
      </c>
      <c r="M9" s="86">
        <v>80</v>
      </c>
      <c r="N9" s="86">
        <f>LARGE(F9:H9,1)+LARGE(I9:M9,1)+LARGE(I9:M9,2)</f>
        <v>160</v>
      </c>
      <c r="P9" s="21"/>
      <c r="Q9" s="21"/>
      <c r="R9" s="21"/>
      <c r="S9" s="18"/>
    </row>
    <row r="10" spans="1:19" s="4" customFormat="1" ht="12.75">
      <c r="A10" s="83">
        <v>5</v>
      </c>
      <c r="B10" s="84" t="s">
        <v>24</v>
      </c>
      <c r="C10" s="51">
        <v>86</v>
      </c>
      <c r="D10" s="85" t="s">
        <v>0</v>
      </c>
      <c r="E10" s="7" t="s">
        <v>116</v>
      </c>
      <c r="F10" s="86">
        <v>0</v>
      </c>
      <c r="G10" s="86">
        <v>0</v>
      </c>
      <c r="H10" s="86">
        <v>0</v>
      </c>
      <c r="I10" s="86">
        <v>18</v>
      </c>
      <c r="J10" s="86">
        <v>26</v>
      </c>
      <c r="K10" s="86">
        <v>100</v>
      </c>
      <c r="L10" s="86">
        <v>0</v>
      </c>
      <c r="M10" s="86">
        <v>0</v>
      </c>
      <c r="N10" s="86">
        <f>LARGE(F10:H10,1)+LARGE(I10:M10,1)+LARGE(I10:M10,2)</f>
        <v>126</v>
      </c>
      <c r="P10" s="21"/>
      <c r="Q10" s="21"/>
      <c r="R10" s="21"/>
      <c r="S10" s="18"/>
    </row>
    <row r="11" spans="1:19" s="4" customFormat="1" ht="12.75">
      <c r="A11" s="83">
        <v>6</v>
      </c>
      <c r="B11" s="84" t="s">
        <v>48</v>
      </c>
      <c r="C11" s="51">
        <v>87</v>
      </c>
      <c r="D11" s="85" t="s">
        <v>0</v>
      </c>
      <c r="E11" s="7" t="s">
        <v>57</v>
      </c>
      <c r="F11" s="86">
        <v>0</v>
      </c>
      <c r="G11" s="86">
        <v>0</v>
      </c>
      <c r="H11" s="86">
        <v>0</v>
      </c>
      <c r="I11" s="86">
        <v>0</v>
      </c>
      <c r="J11" s="86">
        <v>21</v>
      </c>
      <c r="K11" s="86">
        <v>37</v>
      </c>
      <c r="L11" s="86">
        <v>80</v>
      </c>
      <c r="M11" s="86">
        <v>43</v>
      </c>
      <c r="N11" s="86">
        <f>LARGE(F11:H11,1)+LARGE(I11:M11,1)+LARGE(I11:M11,2)</f>
        <v>123</v>
      </c>
      <c r="P11" s="21"/>
      <c r="Q11" s="21"/>
      <c r="R11" s="21"/>
      <c r="S11" s="18"/>
    </row>
    <row r="12" spans="1:19" s="4" customFormat="1" ht="12.75">
      <c r="A12" s="83">
        <v>7</v>
      </c>
      <c r="B12" s="84" t="s">
        <v>44</v>
      </c>
      <c r="C12" s="51">
        <v>89</v>
      </c>
      <c r="D12" s="85" t="s">
        <v>0</v>
      </c>
      <c r="E12" s="7" t="s">
        <v>100</v>
      </c>
      <c r="F12" s="86">
        <v>0</v>
      </c>
      <c r="G12" s="86">
        <v>0</v>
      </c>
      <c r="H12" s="86">
        <v>0</v>
      </c>
      <c r="I12" s="86">
        <v>40</v>
      </c>
      <c r="J12" s="86">
        <v>24</v>
      </c>
      <c r="K12" s="86">
        <v>47</v>
      </c>
      <c r="L12" s="86">
        <v>47</v>
      </c>
      <c r="M12" s="86">
        <v>65</v>
      </c>
      <c r="N12" s="86">
        <f>LARGE(F12:H12,1)+LARGE(I12:M12,1)+LARGE(I12:M12,2)</f>
        <v>112</v>
      </c>
      <c r="P12" s="21"/>
      <c r="Q12" s="21"/>
      <c r="R12" s="21"/>
      <c r="S12" s="18"/>
    </row>
    <row r="13" spans="1:20" ht="12.75">
      <c r="A13" s="83">
        <v>8</v>
      </c>
      <c r="B13" s="84" t="s">
        <v>43</v>
      </c>
      <c r="C13" s="51">
        <v>89</v>
      </c>
      <c r="D13" s="85" t="s">
        <v>0</v>
      </c>
      <c r="E13" s="7" t="s">
        <v>100</v>
      </c>
      <c r="F13" s="86">
        <v>0</v>
      </c>
      <c r="G13" s="86">
        <v>0</v>
      </c>
      <c r="H13" s="86">
        <v>0</v>
      </c>
      <c r="I13" s="86">
        <v>28</v>
      </c>
      <c r="J13" s="86">
        <v>28</v>
      </c>
      <c r="K13" s="86">
        <v>0</v>
      </c>
      <c r="L13" s="86">
        <v>51</v>
      </c>
      <c r="M13" s="86">
        <v>55</v>
      </c>
      <c r="N13" s="86">
        <f>LARGE(F13:H13,1)+LARGE(I13:M13,1)+LARGE(I13:M13,2)</f>
        <v>106</v>
      </c>
      <c r="O13" s="4"/>
      <c r="P13" s="22"/>
      <c r="Q13" s="22"/>
      <c r="R13" s="22"/>
      <c r="S13" s="19"/>
      <c r="T13"/>
    </row>
    <row r="14" spans="1:20" ht="12.75">
      <c r="A14" s="83">
        <v>9</v>
      </c>
      <c r="B14" s="84" t="s">
        <v>69</v>
      </c>
      <c r="C14" s="51">
        <v>84</v>
      </c>
      <c r="D14" s="85" t="s">
        <v>0</v>
      </c>
      <c r="E14" s="7" t="s">
        <v>52</v>
      </c>
      <c r="F14" s="86">
        <v>0</v>
      </c>
      <c r="G14" s="86">
        <v>0</v>
      </c>
      <c r="H14" s="86">
        <v>0</v>
      </c>
      <c r="I14" s="86">
        <v>55</v>
      </c>
      <c r="J14" s="86">
        <v>47</v>
      </c>
      <c r="K14" s="86">
        <v>0</v>
      </c>
      <c r="L14" s="86">
        <v>24</v>
      </c>
      <c r="M14" s="86">
        <v>24</v>
      </c>
      <c r="N14" s="86">
        <f>LARGE(F14:H14,1)+LARGE(I14:M14,1)+LARGE(I14:M14,2)</f>
        <v>102</v>
      </c>
      <c r="O14" s="4"/>
      <c r="P14" s="22"/>
      <c r="Q14" s="22"/>
      <c r="R14" s="22"/>
      <c r="S14" s="19"/>
      <c r="T14"/>
    </row>
    <row r="15" spans="1:20" ht="12.75">
      <c r="A15" s="83">
        <v>10</v>
      </c>
      <c r="B15" s="84" t="s">
        <v>70</v>
      </c>
      <c r="C15" s="51">
        <v>85</v>
      </c>
      <c r="D15" s="85" t="s">
        <v>0</v>
      </c>
      <c r="E15" s="7" t="s">
        <v>49</v>
      </c>
      <c r="F15" s="86">
        <v>0</v>
      </c>
      <c r="G15" s="86">
        <v>0</v>
      </c>
      <c r="H15" s="86">
        <v>0</v>
      </c>
      <c r="I15" s="86">
        <v>37</v>
      </c>
      <c r="J15" s="86">
        <v>31</v>
      </c>
      <c r="K15" s="86">
        <v>55</v>
      </c>
      <c r="L15" s="86">
        <v>12</v>
      </c>
      <c r="M15" s="86">
        <v>16</v>
      </c>
      <c r="N15" s="86">
        <f>LARGE(F15:H15,1)+LARGE(I15:M15,1)+LARGE(I15:M15,2)</f>
        <v>92</v>
      </c>
      <c r="O15" s="4"/>
      <c r="P15" s="22"/>
      <c r="Q15" s="22"/>
      <c r="R15" s="22"/>
      <c r="S15" s="19"/>
      <c r="T15"/>
    </row>
    <row r="16" spans="1:20" ht="12.75">
      <c r="A16" s="83">
        <v>11</v>
      </c>
      <c r="B16" s="84" t="s">
        <v>66</v>
      </c>
      <c r="C16" s="51">
        <v>79</v>
      </c>
      <c r="D16" s="85" t="s">
        <v>0</v>
      </c>
      <c r="E16" s="7" t="s">
        <v>49</v>
      </c>
      <c r="F16" s="86">
        <v>0</v>
      </c>
      <c r="G16" s="86">
        <v>0</v>
      </c>
      <c r="H16" s="86">
        <v>0</v>
      </c>
      <c r="I16" s="86">
        <v>51</v>
      </c>
      <c r="J16" s="86">
        <v>40</v>
      </c>
      <c r="K16" s="86">
        <v>28</v>
      </c>
      <c r="L16" s="86">
        <v>0</v>
      </c>
      <c r="M16" s="86">
        <v>0</v>
      </c>
      <c r="N16" s="86">
        <f>LARGE(F16:H16,1)+LARGE(I16:M16,1)+LARGE(I16:M16,2)</f>
        <v>91</v>
      </c>
      <c r="O16" s="4"/>
      <c r="P16" s="22"/>
      <c r="Q16" s="22"/>
      <c r="R16" s="22"/>
      <c r="S16" s="19"/>
      <c r="T16"/>
    </row>
    <row r="17" spans="1:20" ht="12.75">
      <c r="A17" s="83">
        <v>11</v>
      </c>
      <c r="B17" s="84" t="s">
        <v>73</v>
      </c>
      <c r="C17" s="51">
        <v>86</v>
      </c>
      <c r="D17" s="85" t="s">
        <v>0</v>
      </c>
      <c r="E17" s="7" t="s">
        <v>52</v>
      </c>
      <c r="F17" s="86">
        <v>0</v>
      </c>
      <c r="G17" s="86">
        <v>0</v>
      </c>
      <c r="H17" s="86">
        <v>0</v>
      </c>
      <c r="I17" s="86">
        <v>26</v>
      </c>
      <c r="J17" s="86">
        <v>0</v>
      </c>
      <c r="K17" s="86">
        <v>0</v>
      </c>
      <c r="L17" s="86">
        <v>65</v>
      </c>
      <c r="M17" s="86">
        <v>20</v>
      </c>
      <c r="N17" s="86">
        <f>LARGE(F17:H17,1)+LARGE(I17:M17,1)+LARGE(I17:M17,2)</f>
        <v>91</v>
      </c>
      <c r="O17" s="4"/>
      <c r="P17" s="22"/>
      <c r="Q17" s="22"/>
      <c r="R17" s="22"/>
      <c r="S17" s="19"/>
      <c r="T17"/>
    </row>
    <row r="18" spans="1:20" ht="12.75">
      <c r="A18" s="83">
        <v>13</v>
      </c>
      <c r="B18" s="84" t="s">
        <v>42</v>
      </c>
      <c r="C18" s="51">
        <v>87</v>
      </c>
      <c r="D18" s="85" t="s">
        <v>0</v>
      </c>
      <c r="E18" s="7" t="s">
        <v>57</v>
      </c>
      <c r="F18" s="86">
        <v>0</v>
      </c>
      <c r="G18" s="86">
        <v>0</v>
      </c>
      <c r="H18" s="86">
        <v>0</v>
      </c>
      <c r="I18" s="86">
        <v>47</v>
      </c>
      <c r="J18" s="86">
        <v>0</v>
      </c>
      <c r="K18" s="86">
        <v>34</v>
      </c>
      <c r="L18" s="86">
        <v>28</v>
      </c>
      <c r="M18" s="86">
        <v>34</v>
      </c>
      <c r="N18" s="86">
        <f>LARGE(F18:H18,1)+LARGE(I18:M18,1)+LARGE(I18:M18,2)</f>
        <v>81</v>
      </c>
      <c r="O18" s="4"/>
      <c r="P18" s="22"/>
      <c r="Q18" s="22"/>
      <c r="R18" s="22"/>
      <c r="S18" s="19"/>
      <c r="T18"/>
    </row>
    <row r="19" spans="1:20" ht="12.75">
      <c r="A19" s="83">
        <v>14</v>
      </c>
      <c r="B19" s="84" t="s">
        <v>71</v>
      </c>
      <c r="C19" s="51">
        <v>82</v>
      </c>
      <c r="D19" s="85" t="s">
        <v>0</v>
      </c>
      <c r="E19" s="7" t="s">
        <v>52</v>
      </c>
      <c r="F19" s="86">
        <v>0</v>
      </c>
      <c r="G19" s="86">
        <v>0</v>
      </c>
      <c r="H19" s="86">
        <v>0</v>
      </c>
      <c r="I19" s="86">
        <v>4</v>
      </c>
      <c r="J19" s="86">
        <v>0</v>
      </c>
      <c r="K19" s="86">
        <v>43</v>
      </c>
      <c r="L19" s="86">
        <v>14</v>
      </c>
      <c r="M19" s="86">
        <v>37</v>
      </c>
      <c r="N19" s="86">
        <f>LARGE(F19:H19,1)+LARGE(I19:M19,1)+LARGE(I19:M19,2)</f>
        <v>80</v>
      </c>
      <c r="O19" s="4"/>
      <c r="P19" s="22"/>
      <c r="Q19" s="22"/>
      <c r="R19" s="22"/>
      <c r="S19" s="19"/>
      <c r="T19"/>
    </row>
    <row r="20" spans="1:20" ht="12.75">
      <c r="A20" s="83">
        <v>15</v>
      </c>
      <c r="B20" s="84" t="s">
        <v>68</v>
      </c>
      <c r="C20" s="51">
        <v>84</v>
      </c>
      <c r="D20" s="85" t="s">
        <v>0</v>
      </c>
      <c r="E20" s="7" t="s">
        <v>52</v>
      </c>
      <c r="F20" s="86">
        <v>0</v>
      </c>
      <c r="G20" s="86">
        <v>0</v>
      </c>
      <c r="H20" s="86">
        <v>0</v>
      </c>
      <c r="I20" s="86">
        <v>24</v>
      </c>
      <c r="J20" s="86">
        <v>0</v>
      </c>
      <c r="K20" s="86">
        <v>0</v>
      </c>
      <c r="L20" s="86">
        <v>31</v>
      </c>
      <c r="M20" s="86">
        <v>40</v>
      </c>
      <c r="N20" s="86">
        <f>LARGE(F20:H20,1)+LARGE(I20:M20,1)+LARGE(I20:M20,2)</f>
        <v>71</v>
      </c>
      <c r="O20" s="4"/>
      <c r="P20" s="22"/>
      <c r="Q20" s="22"/>
      <c r="R20" s="22"/>
      <c r="S20" s="19"/>
      <c r="T20"/>
    </row>
    <row r="21" spans="1:20" ht="12.75">
      <c r="A21" s="83">
        <v>16</v>
      </c>
      <c r="B21" s="84" t="s">
        <v>61</v>
      </c>
      <c r="C21" s="51">
        <v>92</v>
      </c>
      <c r="D21" s="85" t="s">
        <v>0</v>
      </c>
      <c r="E21" s="7" t="s">
        <v>100</v>
      </c>
      <c r="F21" s="86">
        <v>0</v>
      </c>
      <c r="G21" s="86">
        <v>0</v>
      </c>
      <c r="H21" s="86">
        <v>0</v>
      </c>
      <c r="I21" s="86">
        <v>14</v>
      </c>
      <c r="J21" s="86">
        <v>4</v>
      </c>
      <c r="K21" s="86">
        <v>9</v>
      </c>
      <c r="L21" s="86">
        <v>20</v>
      </c>
      <c r="M21" s="86">
        <v>47</v>
      </c>
      <c r="N21" s="86">
        <f>LARGE(F21:H21,1)+LARGE(I21:M21,1)+LARGE(I21:M21,2)</f>
        <v>67</v>
      </c>
      <c r="O21" s="4"/>
      <c r="P21" s="22"/>
      <c r="Q21" s="22"/>
      <c r="R21" s="22"/>
      <c r="S21" s="19"/>
      <c r="T21"/>
    </row>
    <row r="22" spans="1:20" ht="12.75">
      <c r="A22" s="83">
        <v>17</v>
      </c>
      <c r="B22" s="87" t="s">
        <v>21</v>
      </c>
      <c r="C22" s="88">
        <v>78</v>
      </c>
      <c r="D22" s="89" t="s">
        <v>0</v>
      </c>
      <c r="E22" s="90" t="s">
        <v>36</v>
      </c>
      <c r="F22" s="86">
        <v>0</v>
      </c>
      <c r="G22" s="86">
        <v>0</v>
      </c>
      <c r="H22" s="86">
        <v>0</v>
      </c>
      <c r="I22" s="86">
        <v>0</v>
      </c>
      <c r="J22" s="86">
        <v>65</v>
      </c>
      <c r="K22" s="86">
        <v>0</v>
      </c>
      <c r="L22" s="86">
        <v>0</v>
      </c>
      <c r="M22" s="86">
        <v>0</v>
      </c>
      <c r="N22" s="86">
        <f>LARGE(F22:H22,1)+LARGE(I22:M22,1)+LARGE(I22:M22,2)</f>
        <v>65</v>
      </c>
      <c r="O22" s="4"/>
      <c r="P22" s="22"/>
      <c r="Q22" s="22"/>
      <c r="R22" s="22"/>
      <c r="S22" s="19"/>
      <c r="T22"/>
    </row>
    <row r="23" spans="1:20" ht="12.75">
      <c r="A23" s="83">
        <v>18</v>
      </c>
      <c r="B23" s="67" t="s">
        <v>84</v>
      </c>
      <c r="C23" s="61">
        <v>85</v>
      </c>
      <c r="D23" s="61" t="s">
        <v>0</v>
      </c>
      <c r="E23" s="65" t="s">
        <v>52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24</v>
      </c>
      <c r="L23" s="86">
        <v>34</v>
      </c>
      <c r="M23" s="86">
        <v>0</v>
      </c>
      <c r="N23" s="86">
        <f>LARGE(F23:H23,1)+LARGE(I23:M23,1)+LARGE(I23:M23,2)</f>
        <v>58</v>
      </c>
      <c r="O23" s="4"/>
      <c r="P23" s="22"/>
      <c r="Q23" s="22"/>
      <c r="R23" s="22"/>
      <c r="S23" s="19"/>
      <c r="T23"/>
    </row>
    <row r="24" spans="1:20" ht="12.75">
      <c r="A24" s="83">
        <v>19</v>
      </c>
      <c r="B24" s="84" t="s">
        <v>5</v>
      </c>
      <c r="C24" s="51">
        <v>86</v>
      </c>
      <c r="D24" s="85" t="s">
        <v>0</v>
      </c>
      <c r="E24" s="7" t="s">
        <v>99</v>
      </c>
      <c r="F24" s="86">
        <v>0</v>
      </c>
      <c r="G24" s="86">
        <v>0</v>
      </c>
      <c r="H24" s="86">
        <v>0</v>
      </c>
      <c r="I24" s="86">
        <v>31</v>
      </c>
      <c r="J24" s="86">
        <v>21</v>
      </c>
      <c r="K24" s="86">
        <v>0</v>
      </c>
      <c r="L24" s="86">
        <v>26</v>
      </c>
      <c r="M24" s="86">
        <v>22</v>
      </c>
      <c r="N24" s="86">
        <f>LARGE(F24:H24,1)+LARGE(I24:M24,1)+LARGE(I24:M24,2)</f>
        <v>57</v>
      </c>
      <c r="O24" s="4"/>
      <c r="P24" s="22"/>
      <c r="Q24" s="22"/>
      <c r="R24" s="22"/>
      <c r="S24" s="19"/>
      <c r="T24"/>
    </row>
    <row r="25" spans="1:20" ht="12.75">
      <c r="A25" s="83">
        <v>20</v>
      </c>
      <c r="B25" s="84" t="s">
        <v>67</v>
      </c>
      <c r="C25" s="51">
        <v>75</v>
      </c>
      <c r="D25" s="85" t="s">
        <v>0</v>
      </c>
      <c r="E25" s="7" t="s">
        <v>49</v>
      </c>
      <c r="F25" s="86">
        <v>0</v>
      </c>
      <c r="G25" s="86">
        <v>0</v>
      </c>
      <c r="H25" s="86">
        <v>0</v>
      </c>
      <c r="I25" s="86">
        <v>0</v>
      </c>
      <c r="J25" s="86">
        <v>16</v>
      </c>
      <c r="K25" s="86">
        <v>0</v>
      </c>
      <c r="L25" s="86">
        <v>40</v>
      </c>
      <c r="M25" s="86">
        <v>0</v>
      </c>
      <c r="N25" s="86">
        <f>LARGE(F25:H25,1)+LARGE(I25:M25,1)+LARGE(I25:M25,2)</f>
        <v>56</v>
      </c>
      <c r="O25" s="4"/>
      <c r="P25" s="21"/>
      <c r="Q25" s="21"/>
      <c r="R25" s="21"/>
      <c r="S25" s="19"/>
      <c r="T25"/>
    </row>
    <row r="26" spans="1:20" ht="12.75">
      <c r="A26" s="83">
        <v>21</v>
      </c>
      <c r="B26" s="84" t="s">
        <v>20</v>
      </c>
      <c r="C26" s="51">
        <v>83</v>
      </c>
      <c r="D26" s="85" t="s">
        <v>10</v>
      </c>
      <c r="E26" s="7" t="s">
        <v>117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55</v>
      </c>
      <c r="M26" s="86">
        <v>0</v>
      </c>
      <c r="N26" s="86">
        <f>LARGE(F26:H26,1)+LARGE(I26:M26,1)+LARGE(I26:M26,2)</f>
        <v>55</v>
      </c>
      <c r="O26" s="4"/>
      <c r="P26" s="21"/>
      <c r="Q26" s="21"/>
      <c r="R26" s="21"/>
      <c r="S26" s="19"/>
      <c r="T26"/>
    </row>
    <row r="27" spans="1:20" ht="12.75">
      <c r="A27" s="83">
        <v>22</v>
      </c>
      <c r="B27" s="91" t="s">
        <v>58</v>
      </c>
      <c r="C27" s="51">
        <v>86</v>
      </c>
      <c r="D27" s="64" t="s">
        <v>0</v>
      </c>
      <c r="E27" s="92" t="s">
        <v>11</v>
      </c>
      <c r="F27" s="86">
        <v>0</v>
      </c>
      <c r="G27" s="86">
        <v>0</v>
      </c>
      <c r="H27" s="86">
        <v>0</v>
      </c>
      <c r="I27" s="86">
        <v>0</v>
      </c>
      <c r="J27" s="86">
        <v>11</v>
      </c>
      <c r="K27" s="86">
        <v>22</v>
      </c>
      <c r="L27" s="86">
        <v>0</v>
      </c>
      <c r="M27" s="86">
        <v>28</v>
      </c>
      <c r="N27" s="86">
        <f>LARGE(F27:H27,1)+LARGE(I27:M27,1)+LARGE(I27:M27,2)</f>
        <v>50</v>
      </c>
      <c r="O27" s="4"/>
      <c r="P27" s="21"/>
      <c r="Q27" s="21"/>
      <c r="R27" s="21"/>
      <c r="S27" s="18"/>
      <c r="T27"/>
    </row>
    <row r="28" spans="1:20" ht="12.75">
      <c r="A28" s="83">
        <v>23</v>
      </c>
      <c r="B28" s="84" t="s">
        <v>103</v>
      </c>
      <c r="C28" s="51">
        <v>89</v>
      </c>
      <c r="D28" s="85" t="s">
        <v>0</v>
      </c>
      <c r="E28" s="7" t="s">
        <v>100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8</v>
      </c>
      <c r="M28" s="86">
        <v>31</v>
      </c>
      <c r="N28" s="86">
        <f>LARGE(F28:H28,1)+LARGE(I28:M28,1)+LARGE(I28:M28,2)</f>
        <v>39</v>
      </c>
      <c r="O28" s="4"/>
      <c r="P28" s="21"/>
      <c r="Q28" s="21"/>
      <c r="R28" s="21"/>
      <c r="S28" s="18"/>
      <c r="T28"/>
    </row>
    <row r="29" spans="1:20" ht="13.5" thickBot="1">
      <c r="A29" s="129">
        <v>24</v>
      </c>
      <c r="B29" s="130" t="s">
        <v>60</v>
      </c>
      <c r="C29" s="131">
        <v>81</v>
      </c>
      <c r="D29" s="132" t="s">
        <v>0</v>
      </c>
      <c r="E29" s="133" t="s">
        <v>100</v>
      </c>
      <c r="F29" s="134">
        <v>0</v>
      </c>
      <c r="G29" s="134">
        <v>0</v>
      </c>
      <c r="H29" s="134">
        <v>0</v>
      </c>
      <c r="I29" s="134">
        <v>7</v>
      </c>
      <c r="J29" s="134">
        <v>0</v>
      </c>
      <c r="K29" s="134">
        <v>31</v>
      </c>
      <c r="L29" s="134">
        <v>0</v>
      </c>
      <c r="M29" s="134">
        <v>0</v>
      </c>
      <c r="N29" s="134">
        <f>LARGE(F29:H29,1)+LARGE(I29:M29,1)+LARGE(I29:M29,2)</f>
        <v>38</v>
      </c>
      <c r="O29" s="4"/>
      <c r="P29" s="21"/>
      <c r="Q29" s="21"/>
      <c r="R29" s="21"/>
      <c r="S29" s="18"/>
      <c r="T29"/>
    </row>
    <row r="30" spans="1:20" ht="12.75">
      <c r="A30" s="127">
        <v>25</v>
      </c>
      <c r="B30" s="95" t="s">
        <v>72</v>
      </c>
      <c r="C30" s="96">
        <v>85</v>
      </c>
      <c r="D30" s="97" t="s">
        <v>0</v>
      </c>
      <c r="E30" s="98" t="s">
        <v>49</v>
      </c>
      <c r="F30" s="128">
        <v>0</v>
      </c>
      <c r="G30" s="128">
        <v>0</v>
      </c>
      <c r="H30" s="128">
        <v>0</v>
      </c>
      <c r="I30" s="128">
        <v>0</v>
      </c>
      <c r="J30" s="128">
        <v>8.5</v>
      </c>
      <c r="K30" s="128">
        <v>20</v>
      </c>
      <c r="L30" s="128">
        <v>16</v>
      </c>
      <c r="M30" s="128">
        <v>7</v>
      </c>
      <c r="N30" s="128">
        <f>LARGE(F30:H30,1)+LARGE(I30:M30,1)+LARGE(I30:M30,2)</f>
        <v>36</v>
      </c>
      <c r="O30" s="4"/>
      <c r="P30" s="21"/>
      <c r="Q30" s="21"/>
      <c r="R30" s="21"/>
      <c r="S30" s="18"/>
      <c r="T30"/>
    </row>
    <row r="31" spans="1:20" ht="12.75">
      <c r="A31" s="83">
        <v>26</v>
      </c>
      <c r="B31" s="66" t="s">
        <v>106</v>
      </c>
      <c r="C31" s="64">
        <v>87</v>
      </c>
      <c r="D31" s="64">
        <v>1</v>
      </c>
      <c r="E31" s="65" t="s">
        <v>49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8</v>
      </c>
      <c r="L31" s="86">
        <v>3</v>
      </c>
      <c r="M31" s="86">
        <v>26</v>
      </c>
      <c r="N31" s="86">
        <f>LARGE(F31:H31,1)+LARGE(I31:M31,1)+LARGE(I31:M31,2)</f>
        <v>34</v>
      </c>
      <c r="O31" s="4"/>
      <c r="P31" s="22"/>
      <c r="Q31" s="22"/>
      <c r="R31" s="22"/>
      <c r="S31" s="18"/>
      <c r="T31"/>
    </row>
    <row r="32" spans="1:20" ht="12.75">
      <c r="A32" s="83">
        <v>27</v>
      </c>
      <c r="B32" s="84" t="s">
        <v>55</v>
      </c>
      <c r="C32" s="51">
        <v>91</v>
      </c>
      <c r="D32" s="85" t="s">
        <v>0</v>
      </c>
      <c r="E32" s="7" t="s">
        <v>100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18</v>
      </c>
      <c r="L32" s="86">
        <v>10</v>
      </c>
      <c r="M32" s="86">
        <v>0</v>
      </c>
      <c r="N32" s="86">
        <f>LARGE(F32:H32,1)+LARGE(I32:M32,1)+LARGE(I32:M32,2)</f>
        <v>28</v>
      </c>
      <c r="O32" s="4"/>
      <c r="P32" s="22"/>
      <c r="Q32" s="22"/>
      <c r="R32" s="22"/>
      <c r="S32" s="18"/>
      <c r="T32"/>
    </row>
    <row r="33" spans="1:20" ht="12.75">
      <c r="A33" s="83">
        <v>28</v>
      </c>
      <c r="B33" s="84" t="s">
        <v>81</v>
      </c>
      <c r="C33" s="51">
        <v>82</v>
      </c>
      <c r="D33" s="85">
        <v>1</v>
      </c>
      <c r="E33" s="7" t="s">
        <v>36</v>
      </c>
      <c r="F33" s="86">
        <v>0</v>
      </c>
      <c r="G33" s="86">
        <v>0</v>
      </c>
      <c r="H33" s="86">
        <v>0</v>
      </c>
      <c r="I33" s="86">
        <v>0</v>
      </c>
      <c r="J33" s="86">
        <v>8.5</v>
      </c>
      <c r="K33" s="86">
        <v>6</v>
      </c>
      <c r="L33" s="86">
        <v>18</v>
      </c>
      <c r="M33" s="86">
        <v>0</v>
      </c>
      <c r="N33" s="86">
        <f>LARGE(F33:H33,1)+LARGE(I33:M33,1)+LARGE(I33:M33,2)</f>
        <v>26.5</v>
      </c>
      <c r="O33" s="4"/>
      <c r="P33" s="22"/>
      <c r="Q33" s="22"/>
      <c r="R33" s="22"/>
      <c r="S33" s="18"/>
      <c r="T33"/>
    </row>
    <row r="34" spans="1:20" ht="12.75">
      <c r="A34" s="83">
        <v>29</v>
      </c>
      <c r="B34" s="84" t="s">
        <v>63</v>
      </c>
      <c r="C34" s="51">
        <v>85</v>
      </c>
      <c r="D34" s="85">
        <v>2</v>
      </c>
      <c r="E34" s="7" t="s">
        <v>99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12</v>
      </c>
      <c r="L34" s="86">
        <v>5</v>
      </c>
      <c r="M34" s="86">
        <v>14</v>
      </c>
      <c r="N34" s="86">
        <f>LARGE(F34:H34,1)+LARGE(I34:M34,1)+LARGE(I34:M34,2)</f>
        <v>26</v>
      </c>
      <c r="O34" s="4"/>
      <c r="P34" s="22"/>
      <c r="Q34" s="22"/>
      <c r="R34" s="22"/>
      <c r="S34" s="18"/>
      <c r="T34"/>
    </row>
    <row r="35" spans="1:20" ht="12.75">
      <c r="A35" s="83">
        <v>30</v>
      </c>
      <c r="B35" s="84" t="s">
        <v>53</v>
      </c>
      <c r="C35" s="51">
        <v>91</v>
      </c>
      <c r="D35" s="85" t="s">
        <v>0</v>
      </c>
      <c r="E35" s="7" t="s">
        <v>100</v>
      </c>
      <c r="F35" s="86">
        <v>0</v>
      </c>
      <c r="G35" s="86">
        <v>0</v>
      </c>
      <c r="H35" s="86">
        <v>0</v>
      </c>
      <c r="I35" s="86">
        <v>3</v>
      </c>
      <c r="J35" s="86">
        <v>0</v>
      </c>
      <c r="K35" s="86">
        <v>0</v>
      </c>
      <c r="L35" s="86">
        <v>22</v>
      </c>
      <c r="M35" s="86">
        <v>0</v>
      </c>
      <c r="N35" s="86">
        <f>LARGE(F35:H35,1)+LARGE(I35:M35,1)+LARGE(I35:M35,2)</f>
        <v>25</v>
      </c>
      <c r="O35" s="4"/>
      <c r="P35" s="22"/>
      <c r="Q35" s="22"/>
      <c r="R35" s="22"/>
      <c r="S35" s="18"/>
      <c r="T35"/>
    </row>
    <row r="36" spans="1:20" ht="12.75">
      <c r="A36" s="83">
        <v>31</v>
      </c>
      <c r="B36" s="84" t="s">
        <v>80</v>
      </c>
      <c r="C36" s="51">
        <v>80</v>
      </c>
      <c r="D36" s="85">
        <v>1</v>
      </c>
      <c r="E36" s="7" t="s">
        <v>52</v>
      </c>
      <c r="F36" s="86">
        <v>0</v>
      </c>
      <c r="G36" s="86">
        <v>0</v>
      </c>
      <c r="H36" s="86">
        <v>0</v>
      </c>
      <c r="I36" s="86">
        <v>8</v>
      </c>
      <c r="J36" s="86">
        <v>14</v>
      </c>
      <c r="K36" s="86">
        <v>0</v>
      </c>
      <c r="L36" s="86">
        <v>0</v>
      </c>
      <c r="M36" s="86">
        <v>0</v>
      </c>
      <c r="N36" s="86">
        <f>LARGE(F36:H36,1)+LARGE(I36:M36,1)+LARGE(I36:M36,2)</f>
        <v>22</v>
      </c>
      <c r="O36" s="4"/>
      <c r="P36" s="22"/>
      <c r="Q36" s="22"/>
      <c r="R36" s="22"/>
      <c r="S36" s="18"/>
      <c r="T36"/>
    </row>
    <row r="37" spans="1:20" ht="12.75">
      <c r="A37" s="83">
        <v>32</v>
      </c>
      <c r="B37" s="84" t="s">
        <v>74</v>
      </c>
      <c r="C37" s="51">
        <v>71</v>
      </c>
      <c r="D37" s="85" t="s">
        <v>0</v>
      </c>
      <c r="E37" s="7" t="s">
        <v>52</v>
      </c>
      <c r="F37" s="86">
        <v>0</v>
      </c>
      <c r="G37" s="86">
        <v>0</v>
      </c>
      <c r="H37" s="86">
        <v>0</v>
      </c>
      <c r="I37" s="86">
        <v>10</v>
      </c>
      <c r="J37" s="86">
        <v>0</v>
      </c>
      <c r="K37" s="86">
        <v>10</v>
      </c>
      <c r="L37" s="86">
        <v>6</v>
      </c>
      <c r="M37" s="86">
        <v>0</v>
      </c>
      <c r="N37" s="86">
        <f>LARGE(F37:H37,1)+LARGE(I37:M37,1)+LARGE(I37:M37,2)</f>
        <v>20</v>
      </c>
      <c r="O37" s="4"/>
      <c r="P37" s="22"/>
      <c r="Q37" s="22"/>
      <c r="R37" s="22"/>
      <c r="S37" s="19"/>
      <c r="T37"/>
    </row>
    <row r="38" spans="1:20" ht="12.75">
      <c r="A38" s="83">
        <v>33</v>
      </c>
      <c r="B38" s="84" t="s">
        <v>108</v>
      </c>
      <c r="C38" s="51">
        <v>91</v>
      </c>
      <c r="D38" s="85">
        <v>3</v>
      </c>
      <c r="E38" s="7" t="s">
        <v>100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1</v>
      </c>
      <c r="M38" s="86">
        <v>18</v>
      </c>
      <c r="N38" s="86">
        <f>LARGE(F38:H38,1)+LARGE(I38:M38,1)+LARGE(I38:M38,2)</f>
        <v>19</v>
      </c>
      <c r="O38" s="4"/>
      <c r="P38" s="22"/>
      <c r="Q38" s="22"/>
      <c r="R38" s="22"/>
      <c r="S38" s="19"/>
      <c r="T38"/>
    </row>
    <row r="39" spans="1:20" ht="12.75">
      <c r="A39" s="83">
        <v>34</v>
      </c>
      <c r="B39" s="59" t="s">
        <v>83</v>
      </c>
      <c r="C39" s="61">
        <v>87</v>
      </c>
      <c r="D39" s="44" t="s">
        <v>0</v>
      </c>
      <c r="E39" s="45" t="s">
        <v>100</v>
      </c>
      <c r="F39" s="86">
        <v>0</v>
      </c>
      <c r="G39" s="86">
        <v>0</v>
      </c>
      <c r="H39" s="86">
        <v>0</v>
      </c>
      <c r="I39" s="86">
        <v>5</v>
      </c>
      <c r="J39" s="86">
        <v>0.75</v>
      </c>
      <c r="K39" s="86">
        <v>0</v>
      </c>
      <c r="L39" s="86">
        <v>9</v>
      </c>
      <c r="M39" s="86">
        <v>0</v>
      </c>
      <c r="N39" s="86">
        <f>LARGE(F39:H39,1)+LARGE(I39:M39,1)+LARGE(I39:M39,2)</f>
        <v>14</v>
      </c>
      <c r="O39" s="4"/>
      <c r="P39" s="22"/>
      <c r="Q39" s="22"/>
      <c r="R39" s="22"/>
      <c r="S39" s="19"/>
      <c r="T39"/>
    </row>
    <row r="40" spans="1:20" ht="12.75">
      <c r="A40" s="83">
        <v>34</v>
      </c>
      <c r="B40" s="84" t="s">
        <v>105</v>
      </c>
      <c r="C40" s="51">
        <v>92</v>
      </c>
      <c r="D40" s="85" t="s">
        <v>0</v>
      </c>
      <c r="E40" s="7" t="s">
        <v>100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4</v>
      </c>
      <c r="M40" s="86">
        <v>10</v>
      </c>
      <c r="N40" s="86">
        <f>LARGE(F40:H40,1)+LARGE(I40:M40,1)+LARGE(I40:M40,2)</f>
        <v>14</v>
      </c>
      <c r="O40" s="4"/>
      <c r="P40" s="22"/>
      <c r="Q40" s="22"/>
      <c r="R40" s="22"/>
      <c r="S40" s="19"/>
      <c r="T40"/>
    </row>
    <row r="41" spans="1:20" ht="12.75">
      <c r="A41" s="83">
        <v>36</v>
      </c>
      <c r="B41" s="84" t="s">
        <v>104</v>
      </c>
      <c r="C41" s="51">
        <v>80</v>
      </c>
      <c r="D41" s="85">
        <v>1</v>
      </c>
      <c r="E41" s="7" t="s">
        <v>52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7</v>
      </c>
      <c r="M41" s="86">
        <v>6</v>
      </c>
      <c r="N41" s="86">
        <f>LARGE(F41:H41,1)+LARGE(I41:M41,1)+LARGE(I41:M41,2)</f>
        <v>13</v>
      </c>
      <c r="O41" s="4"/>
      <c r="P41" s="22"/>
      <c r="Q41" s="22"/>
      <c r="R41" s="22"/>
      <c r="S41" s="19"/>
      <c r="T41"/>
    </row>
    <row r="42" spans="1:20" ht="12.75">
      <c r="A42" s="83">
        <v>37</v>
      </c>
      <c r="B42" s="124" t="s">
        <v>86</v>
      </c>
      <c r="C42" s="125">
        <v>78</v>
      </c>
      <c r="D42" s="125">
        <v>1</v>
      </c>
      <c r="E42" s="126" t="s">
        <v>100</v>
      </c>
      <c r="F42" s="86">
        <v>0</v>
      </c>
      <c r="G42" s="86">
        <v>0</v>
      </c>
      <c r="H42" s="86">
        <v>0</v>
      </c>
      <c r="I42" s="86">
        <v>12</v>
      </c>
      <c r="J42" s="86">
        <v>0</v>
      </c>
      <c r="K42" s="86">
        <v>0</v>
      </c>
      <c r="L42" s="86">
        <v>0</v>
      </c>
      <c r="M42" s="86">
        <v>0</v>
      </c>
      <c r="N42" s="86">
        <f>LARGE(F42:H42,1)+LARGE(I42:M42,1)+LARGE(I42:M42,2)</f>
        <v>12</v>
      </c>
      <c r="O42" s="4"/>
      <c r="P42" s="21"/>
      <c r="Q42" s="21"/>
      <c r="R42" s="21"/>
      <c r="S42" s="19"/>
      <c r="T42"/>
    </row>
    <row r="43" spans="1:20" ht="12.75">
      <c r="A43" s="83">
        <v>37</v>
      </c>
      <c r="B43" s="84" t="s">
        <v>109</v>
      </c>
      <c r="C43" s="51">
        <v>91</v>
      </c>
      <c r="D43" s="85">
        <v>2</v>
      </c>
      <c r="E43" s="7" t="s">
        <v>49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12</v>
      </c>
      <c r="N43" s="86">
        <f>LARGE(F43:H43,1)+LARGE(I43:M43,1)+LARGE(I43:M43,2)</f>
        <v>12</v>
      </c>
      <c r="O43" s="4"/>
      <c r="P43" s="21"/>
      <c r="Q43" s="21"/>
      <c r="R43" s="21"/>
      <c r="S43" s="19"/>
      <c r="T43"/>
    </row>
    <row r="44" spans="1:20" ht="12.75">
      <c r="A44" s="83">
        <v>39</v>
      </c>
      <c r="B44" s="84" t="s">
        <v>130</v>
      </c>
      <c r="C44" s="51">
        <v>82</v>
      </c>
      <c r="D44" s="85" t="s">
        <v>0</v>
      </c>
      <c r="E44" s="7" t="s">
        <v>36</v>
      </c>
      <c r="F44" s="86">
        <v>0</v>
      </c>
      <c r="G44" s="86">
        <v>10.4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f>LARGE(F44:H44,1)+LARGE(I44:M44,1)+LARGE(I44:M44,2)</f>
        <v>10.4</v>
      </c>
      <c r="O44" s="4"/>
      <c r="P44" s="21"/>
      <c r="Q44" s="21"/>
      <c r="R44" s="21"/>
      <c r="S44" s="19"/>
      <c r="T44"/>
    </row>
    <row r="45" spans="1:20" ht="12.75">
      <c r="A45" s="83">
        <v>40</v>
      </c>
      <c r="B45" s="84" t="s">
        <v>110</v>
      </c>
      <c r="C45" s="51">
        <v>86</v>
      </c>
      <c r="D45" s="85">
        <v>2</v>
      </c>
      <c r="E45" s="7" t="s">
        <v>49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9</v>
      </c>
      <c r="N45" s="86">
        <f>LARGE(F45:H45,1)+LARGE(I45:M45,1)+LARGE(I45:M45,2)</f>
        <v>9</v>
      </c>
      <c r="O45" s="4"/>
      <c r="P45" s="21"/>
      <c r="Q45" s="21"/>
      <c r="R45" s="21"/>
      <c r="S45" s="19"/>
      <c r="T45"/>
    </row>
    <row r="46" spans="1:20" ht="12.75">
      <c r="A46" s="83">
        <v>41</v>
      </c>
      <c r="B46" s="84" t="s">
        <v>111</v>
      </c>
      <c r="C46" s="51">
        <v>86</v>
      </c>
      <c r="D46" s="85">
        <v>3</v>
      </c>
      <c r="E46" s="7" t="s">
        <v>52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8</v>
      </c>
      <c r="N46" s="86">
        <f>LARGE(F46:H46,1)+LARGE(I46:M46,1)+LARGE(I46:M46,2)</f>
        <v>8</v>
      </c>
      <c r="O46" s="4"/>
      <c r="P46" s="21"/>
      <c r="Q46" s="21"/>
      <c r="R46" s="21"/>
      <c r="S46" s="19"/>
      <c r="T46"/>
    </row>
    <row r="47" spans="1:20" ht="12.75">
      <c r="A47" s="83">
        <v>42</v>
      </c>
      <c r="B47" s="66" t="s">
        <v>107</v>
      </c>
      <c r="C47" s="64">
        <v>83</v>
      </c>
      <c r="D47" s="61">
        <v>2</v>
      </c>
      <c r="E47" s="65" t="s">
        <v>49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2</v>
      </c>
      <c r="L47" s="86">
        <v>2</v>
      </c>
      <c r="M47" s="86">
        <v>5</v>
      </c>
      <c r="N47" s="86">
        <f>LARGE(F47:H47,1)+LARGE(I47:M47,1)+LARGE(I47:M47,2)</f>
        <v>7</v>
      </c>
      <c r="O47" s="4"/>
      <c r="P47" s="21"/>
      <c r="Q47" s="21"/>
      <c r="R47" s="21"/>
      <c r="S47" s="19"/>
      <c r="T47"/>
    </row>
    <row r="48" spans="1:20" ht="12.75">
      <c r="A48" s="83">
        <v>43</v>
      </c>
      <c r="B48" s="91" t="s">
        <v>59</v>
      </c>
      <c r="C48" s="51">
        <v>81</v>
      </c>
      <c r="D48" s="64">
        <v>1</v>
      </c>
      <c r="E48" s="92" t="s">
        <v>11</v>
      </c>
      <c r="F48" s="86">
        <v>0</v>
      </c>
      <c r="G48" s="86">
        <v>0</v>
      </c>
      <c r="H48" s="86">
        <v>0</v>
      </c>
      <c r="I48" s="86">
        <v>0</v>
      </c>
      <c r="J48" s="86">
        <v>6.5</v>
      </c>
      <c r="K48" s="86">
        <v>0</v>
      </c>
      <c r="L48" s="86">
        <v>0</v>
      </c>
      <c r="M48" s="86">
        <v>0</v>
      </c>
      <c r="N48" s="86">
        <f>LARGE(F48:H48,1)+LARGE(I48:M48,1)+LARGE(I48:M48,2)</f>
        <v>6.5</v>
      </c>
      <c r="O48" s="4"/>
      <c r="P48" s="21"/>
      <c r="Q48" s="21"/>
      <c r="R48" s="21"/>
      <c r="S48" s="19"/>
      <c r="T48"/>
    </row>
    <row r="49" spans="1:20" ht="12.75">
      <c r="A49" s="83">
        <v>44</v>
      </c>
      <c r="B49" s="84" t="s">
        <v>54</v>
      </c>
      <c r="C49" s="51">
        <v>88</v>
      </c>
      <c r="D49" s="85">
        <v>1</v>
      </c>
      <c r="E49" s="7" t="s">
        <v>36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5</v>
      </c>
      <c r="L49" s="86">
        <v>0</v>
      </c>
      <c r="M49" s="86">
        <v>0</v>
      </c>
      <c r="N49" s="86">
        <f>LARGE(F49:H49,1)+LARGE(I49:M49,1)+LARGE(I49:M49,2)</f>
        <v>5</v>
      </c>
      <c r="O49" s="4"/>
      <c r="P49" s="21"/>
      <c r="Q49" s="21"/>
      <c r="R49" s="21"/>
      <c r="S49" s="19"/>
      <c r="T49"/>
    </row>
    <row r="50" spans="1:20" ht="12.75">
      <c r="A50" s="83">
        <v>45</v>
      </c>
      <c r="B50" s="84" t="s">
        <v>82</v>
      </c>
      <c r="C50" s="51">
        <v>86</v>
      </c>
      <c r="D50" s="85">
        <v>3</v>
      </c>
      <c r="E50" s="7" t="s">
        <v>11</v>
      </c>
      <c r="F50" s="86">
        <v>0</v>
      </c>
      <c r="G50" s="86">
        <v>0</v>
      </c>
      <c r="H50" s="86">
        <v>0</v>
      </c>
      <c r="I50" s="86">
        <v>0</v>
      </c>
      <c r="J50" s="86">
        <v>3</v>
      </c>
      <c r="K50" s="86">
        <v>1</v>
      </c>
      <c r="L50" s="86">
        <v>0</v>
      </c>
      <c r="M50" s="86">
        <v>0</v>
      </c>
      <c r="N50" s="86">
        <f>LARGE(F50:H50,1)+LARGE(I50:M50,1)+LARGE(I50:M50,2)</f>
        <v>4</v>
      </c>
      <c r="O50" s="4"/>
      <c r="P50" s="21"/>
      <c r="Q50" s="21"/>
      <c r="R50" s="21"/>
      <c r="S50" s="19"/>
      <c r="T50"/>
    </row>
    <row r="51" spans="1:20" ht="12.75">
      <c r="A51" s="83">
        <v>45</v>
      </c>
      <c r="B51" s="84" t="s">
        <v>112</v>
      </c>
      <c r="C51" s="51">
        <v>86</v>
      </c>
      <c r="D51" s="85">
        <v>3</v>
      </c>
      <c r="E51" s="7" t="s">
        <v>49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4</v>
      </c>
      <c r="N51" s="86">
        <f>LARGE(F51:H51,1)+LARGE(I51:M51,1)+LARGE(I51:M51,2)</f>
        <v>4</v>
      </c>
      <c r="O51" s="4"/>
      <c r="P51" s="21"/>
      <c r="Q51" s="21"/>
      <c r="R51" s="21"/>
      <c r="S51" s="19"/>
      <c r="T51"/>
    </row>
    <row r="52" spans="1:20" ht="12.75">
      <c r="A52" s="83">
        <v>47</v>
      </c>
      <c r="B52" s="84" t="s">
        <v>64</v>
      </c>
      <c r="C52" s="51">
        <v>88</v>
      </c>
      <c r="D52" s="85">
        <v>2</v>
      </c>
      <c r="E52" s="7" t="s">
        <v>100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3</v>
      </c>
      <c r="N52" s="86">
        <f>LARGE(F52:H52,1)+LARGE(I52:M52,1)+LARGE(I52:M52,2)</f>
        <v>3</v>
      </c>
      <c r="O52" s="4"/>
      <c r="P52" s="21"/>
      <c r="Q52" s="21"/>
      <c r="R52" s="21"/>
      <c r="S52" s="19"/>
      <c r="T52"/>
    </row>
    <row r="53" spans="1:20" ht="12.75">
      <c r="A53" s="83">
        <v>48</v>
      </c>
      <c r="B53" s="84" t="s">
        <v>113</v>
      </c>
      <c r="C53" s="51">
        <v>85</v>
      </c>
      <c r="D53" s="85">
        <v>3</v>
      </c>
      <c r="E53" s="7" t="s">
        <v>114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2</v>
      </c>
      <c r="N53" s="86">
        <f>LARGE(F53:H53,1)+LARGE(I53:M53,1)+LARGE(I53:M53,2)</f>
        <v>2</v>
      </c>
      <c r="O53" s="41"/>
      <c r="P53" s="4"/>
      <c r="Q53" s="21"/>
      <c r="R53" s="21"/>
      <c r="S53" s="21"/>
      <c r="T53" s="19"/>
    </row>
    <row r="54" spans="1:15" ht="12.75">
      <c r="A54" s="83">
        <v>49</v>
      </c>
      <c r="B54" s="84" t="s">
        <v>115</v>
      </c>
      <c r="C54" s="51">
        <v>82</v>
      </c>
      <c r="D54" s="85">
        <v>2</v>
      </c>
      <c r="E54" s="7" t="s">
        <v>49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1</v>
      </c>
      <c r="N54" s="86">
        <f>LARGE(F54:H54,1)+LARGE(I54:M54,1)+LARGE(I54:M54,2)</f>
        <v>1</v>
      </c>
      <c r="O54" s="41"/>
    </row>
    <row r="55" spans="1:15" ht="12.75">
      <c r="A55" s="38"/>
      <c r="B55" s="39"/>
      <c r="C55" s="52"/>
      <c r="D55" s="24"/>
      <c r="E55" s="36"/>
      <c r="F55" s="37"/>
      <c r="G55" s="37"/>
      <c r="H55" s="37"/>
      <c r="I55" s="37"/>
      <c r="J55" s="37"/>
      <c r="K55" s="37"/>
      <c r="L55" s="40"/>
      <c r="M55" s="40"/>
      <c r="N55" s="40"/>
      <c r="O55" s="41"/>
    </row>
    <row r="56" spans="1:15" ht="12.75">
      <c r="A56" s="38"/>
      <c r="B56" s="39"/>
      <c r="C56" s="52"/>
      <c r="D56" s="24"/>
      <c r="E56" s="36"/>
      <c r="F56" s="37"/>
      <c r="G56" s="37"/>
      <c r="H56" s="37"/>
      <c r="I56" s="37"/>
      <c r="J56" s="37"/>
      <c r="K56" s="37"/>
      <c r="L56" s="21"/>
      <c r="M56" s="21"/>
      <c r="N56" s="21"/>
      <c r="O56" s="41"/>
    </row>
    <row r="57" spans="1:15" ht="12.75">
      <c r="A57" s="38"/>
      <c r="B57" s="39"/>
      <c r="C57" s="52"/>
      <c r="D57" s="24"/>
      <c r="E57" s="36"/>
      <c r="F57" s="37"/>
      <c r="G57" s="37"/>
      <c r="H57" s="37"/>
      <c r="I57" s="37"/>
      <c r="J57" s="37"/>
      <c r="K57" s="37"/>
      <c r="L57" s="21"/>
      <c r="M57" s="21"/>
      <c r="N57" s="21"/>
      <c r="O57" s="41"/>
    </row>
    <row r="58" spans="1:15" ht="12.75">
      <c r="A58" s="38"/>
      <c r="B58" s="39"/>
      <c r="C58" s="52"/>
      <c r="D58" s="24"/>
      <c r="E58" s="36"/>
      <c r="F58" s="37"/>
      <c r="G58" s="37"/>
      <c r="H58" s="37"/>
      <c r="I58" s="37"/>
      <c r="J58" s="37"/>
      <c r="K58" s="37"/>
      <c r="L58" s="21"/>
      <c r="M58" s="21"/>
      <c r="N58" s="21"/>
      <c r="O58" s="41"/>
    </row>
    <row r="59" spans="1:15" ht="12.75">
      <c r="A59" s="38"/>
      <c r="B59" s="39"/>
      <c r="C59" s="52"/>
      <c r="D59" s="24"/>
      <c r="E59" s="36"/>
      <c r="F59" s="37"/>
      <c r="G59" s="37"/>
      <c r="H59" s="37"/>
      <c r="I59" s="37"/>
      <c r="J59" s="37"/>
      <c r="K59" s="37"/>
      <c r="L59" s="21"/>
      <c r="M59" s="21"/>
      <c r="N59" s="21"/>
      <c r="O59" s="41"/>
    </row>
    <row r="60" spans="1:15" ht="12.75">
      <c r="A60" s="38"/>
      <c r="B60" s="39"/>
      <c r="C60" s="52"/>
      <c r="D60" s="24"/>
      <c r="E60" s="36"/>
      <c r="F60" s="37"/>
      <c r="G60" s="37"/>
      <c r="H60" s="37"/>
      <c r="I60" s="37"/>
      <c r="J60" s="37"/>
      <c r="K60" s="37"/>
      <c r="L60" s="21"/>
      <c r="M60" s="21"/>
      <c r="N60" s="21"/>
      <c r="O60" s="41"/>
    </row>
    <row r="61" spans="1:15" ht="12.75">
      <c r="A61" s="38"/>
      <c r="B61" s="39"/>
      <c r="C61" s="52"/>
      <c r="D61" s="24"/>
      <c r="E61" s="42"/>
      <c r="F61" s="37"/>
      <c r="G61" s="37"/>
      <c r="H61" s="37"/>
      <c r="I61" s="37"/>
      <c r="J61" s="37"/>
      <c r="K61" s="37"/>
      <c r="L61" s="40"/>
      <c r="M61" s="40"/>
      <c r="N61" s="40"/>
      <c r="O61" s="41"/>
    </row>
    <row r="62" spans="1:15" ht="12.75">
      <c r="A62" s="38"/>
      <c r="B62" s="34"/>
      <c r="C62" s="53"/>
      <c r="D62" s="46"/>
      <c r="E62" s="47"/>
      <c r="F62" s="37"/>
      <c r="G62" s="37"/>
      <c r="H62" s="37"/>
      <c r="I62" s="37"/>
      <c r="J62" s="37"/>
      <c r="K62" s="37"/>
      <c r="L62" s="40"/>
      <c r="M62" s="40"/>
      <c r="N62" s="40"/>
      <c r="O62" s="41"/>
    </row>
    <row r="63" spans="1:15" ht="12.75">
      <c r="A63" s="38"/>
      <c r="B63" s="43"/>
      <c r="C63" s="53"/>
      <c r="D63" s="48"/>
      <c r="E63" s="49"/>
      <c r="F63" s="24"/>
      <c r="G63" s="24"/>
      <c r="H63" s="24"/>
      <c r="I63" s="24"/>
      <c r="J63" s="24"/>
      <c r="K63" s="24"/>
      <c r="L63" s="24"/>
      <c r="M63" s="24"/>
      <c r="N63" s="24"/>
      <c r="O63" s="23"/>
    </row>
  </sheetData>
  <mergeCells count="5">
    <mergeCell ref="P4:R4"/>
    <mergeCell ref="N4:N5"/>
    <mergeCell ref="F4:H4"/>
    <mergeCell ref="I4:K4"/>
    <mergeCell ref="L4:M4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Кауров</cp:lastModifiedBy>
  <cp:lastPrinted>2006-03-07T09:54:39Z</cp:lastPrinted>
  <dcterms:created xsi:type="dcterms:W3CDTF">2000-12-13T08:21:13Z</dcterms:created>
  <dcterms:modified xsi:type="dcterms:W3CDTF">2006-11-07T06:41:08Z</dcterms:modified>
  <cp:category/>
  <cp:version/>
  <cp:contentType/>
  <cp:contentStatus/>
</cp:coreProperties>
</file>