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200" windowHeight="13365" activeTab="0"/>
  </bookViews>
  <sheets>
    <sheet name="1 группа" sheetId="1" r:id="rId1"/>
    <sheet name="2 группа" sheetId="2" r:id="rId2"/>
    <sheet name="1 группа финалы" sheetId="3" r:id="rId3"/>
    <sheet name="team" sheetId="4" r:id="rId4"/>
  </sheets>
  <definedNames/>
  <calcPr fullCalcOnLoad="1" refMode="R1C1"/>
</workbook>
</file>

<file path=xl/sharedStrings.xml><?xml version="1.0" encoding="utf-8"?>
<sst xmlns="http://schemas.openxmlformats.org/spreadsheetml/2006/main" count="222" uniqueCount="60">
  <si>
    <t>ФИО</t>
  </si>
  <si>
    <t>г.р.</t>
  </si>
  <si>
    <t>Разряд</t>
  </si>
  <si>
    <t>Клуб</t>
  </si>
  <si>
    <t>Ващенко Илья</t>
  </si>
  <si>
    <t>ДЮЦ "Пресня"</t>
  </si>
  <si>
    <t>Митин Владимир</t>
  </si>
  <si>
    <t>б/р</t>
  </si>
  <si>
    <t>Савченко Анастасия</t>
  </si>
  <si>
    <t>1 юн</t>
  </si>
  <si>
    <t>2 юн</t>
  </si>
  <si>
    <t>Савченко Дарья</t>
  </si>
  <si>
    <t>Тужилина Валентина</t>
  </si>
  <si>
    <t>Норд-Вест</t>
  </si>
  <si>
    <t>Антонов Иван</t>
  </si>
  <si>
    <t>Вертикаль</t>
  </si>
  <si>
    <t>Самоделко Макар</t>
  </si>
  <si>
    <t>Бирюков Дмитрий</t>
  </si>
  <si>
    <t>3 юн</t>
  </si>
  <si>
    <t>Борисов Максим</t>
  </si>
  <si>
    <t>Демченко Дина</t>
  </si>
  <si>
    <t>Демченко Карина</t>
  </si>
  <si>
    <t>Гаврюшина Алена</t>
  </si>
  <si>
    <t>СДЮШОР 9</t>
  </si>
  <si>
    <t>Смирнова Марина</t>
  </si>
  <si>
    <t>Нецветаева Наталья</t>
  </si>
  <si>
    <t>Обручева Татьяна</t>
  </si>
  <si>
    <t>Кулакова Дарья</t>
  </si>
  <si>
    <t>Визбора</t>
  </si>
  <si>
    <t>Ляцкая Татьяна</t>
  </si>
  <si>
    <t>Кузьмина Анна</t>
  </si>
  <si>
    <t>Зонов Никита</t>
  </si>
  <si>
    <t>Смирнов Михаил</t>
  </si>
  <si>
    <t>Шишляков Александр</t>
  </si>
  <si>
    <t>Итого</t>
  </si>
  <si>
    <t>Королева Наталья</t>
  </si>
  <si>
    <t>КМС</t>
  </si>
  <si>
    <t>Пшеницын Иван</t>
  </si>
  <si>
    <t>Ящерка</t>
  </si>
  <si>
    <t>Гейер Анастасия</t>
  </si>
  <si>
    <t>Пенезев Всеволод</t>
  </si>
  <si>
    <t>Бирюкова Мария</t>
  </si>
  <si>
    <t>Макарова Ксения</t>
  </si>
  <si>
    <t>Павлюк Арина</t>
  </si>
  <si>
    <t>1 трасса</t>
  </si>
  <si>
    <t>2 трасса</t>
  </si>
  <si>
    <t>2трасса</t>
  </si>
  <si>
    <t>за 3-е место</t>
  </si>
  <si>
    <t>за 1-е место</t>
  </si>
  <si>
    <t>Абрахимова Алсу</t>
  </si>
  <si>
    <t>срыв</t>
  </si>
  <si>
    <t>Полуфинал</t>
  </si>
  <si>
    <t>Финал</t>
  </si>
  <si>
    <t>восьмерка</t>
  </si>
  <si>
    <t>1 место</t>
  </si>
  <si>
    <t>2 место</t>
  </si>
  <si>
    <t>3 место</t>
  </si>
  <si>
    <t>4 место</t>
  </si>
  <si>
    <t>5 место</t>
  </si>
  <si>
    <t>кл. им. Визбора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</si>
</sst>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6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2">
      <selection activeCell="B14" sqref="B14"/>
    </sheetView>
  </sheetViews>
  <sheetFormatPr defaultColWidth="9.140625" defaultRowHeight="15"/>
  <cols>
    <col min="1" max="1" width="2.7109375" style="0" customWidth="1"/>
    <col min="2" max="2" width="19.00390625" style="0" customWidth="1"/>
    <col min="3" max="3" width="4.8515625" style="0" customWidth="1"/>
    <col min="4" max="4" width="7.00390625" style="0" customWidth="1"/>
    <col min="5" max="5" width="13.140625" style="0" customWidth="1"/>
    <col min="6" max="6" width="7.8515625" style="0" customWidth="1"/>
    <col min="7" max="7" width="8.421875" style="0" customWidth="1"/>
    <col min="8" max="8" width="6.421875" style="0" customWidth="1"/>
    <col min="9" max="9" width="7.8515625" style="0" customWidth="1"/>
    <col min="10" max="10" width="8.00390625" style="0" customWidth="1"/>
    <col min="11" max="11" width="6.140625" style="0" customWidth="1"/>
    <col min="12" max="12" width="8.140625" style="0" customWidth="1"/>
    <col min="13" max="13" width="8.421875" style="0" customWidth="1"/>
    <col min="14" max="14" width="6.57421875" style="0" customWidth="1"/>
    <col min="15" max="15" width="7.7109375" style="0" customWidth="1"/>
    <col min="16" max="16" width="8.28125" style="0" customWidth="1"/>
    <col min="17" max="17" width="6.00390625" style="0" customWidth="1"/>
  </cols>
  <sheetData>
    <row r="2" spans="9:15" ht="15">
      <c r="I2" s="27" t="s">
        <v>53</v>
      </c>
      <c r="J2" s="1"/>
      <c r="K2" s="1"/>
      <c r="L2" s="1" t="s">
        <v>51</v>
      </c>
      <c r="O2" s="1" t="s">
        <v>52</v>
      </c>
    </row>
    <row r="3" spans="1:17" ht="15">
      <c r="A3" s="4"/>
      <c r="B3" s="5" t="s">
        <v>0</v>
      </c>
      <c r="C3" s="5" t="s">
        <v>1</v>
      </c>
      <c r="D3" s="5" t="s">
        <v>2</v>
      </c>
      <c r="E3" s="5" t="s">
        <v>3</v>
      </c>
      <c r="F3" s="11" t="s">
        <v>44</v>
      </c>
      <c r="G3" s="11" t="s">
        <v>45</v>
      </c>
      <c r="H3" s="11" t="s">
        <v>34</v>
      </c>
      <c r="I3" s="11" t="s">
        <v>44</v>
      </c>
      <c r="J3" s="11" t="s">
        <v>45</v>
      </c>
      <c r="K3" s="11" t="s">
        <v>34</v>
      </c>
      <c r="L3" s="11" t="s">
        <v>44</v>
      </c>
      <c r="M3" s="11" t="s">
        <v>45</v>
      </c>
      <c r="N3" s="11" t="s">
        <v>34</v>
      </c>
      <c r="O3" s="11" t="s">
        <v>44</v>
      </c>
      <c r="P3" s="11" t="s">
        <v>45</v>
      </c>
      <c r="Q3" s="11" t="s">
        <v>34</v>
      </c>
    </row>
    <row r="4" spans="1:17" ht="14.25">
      <c r="A4" s="6">
        <v>1</v>
      </c>
      <c r="B4" s="4" t="s">
        <v>26</v>
      </c>
      <c r="C4" s="6">
        <v>1995</v>
      </c>
      <c r="D4" s="6">
        <v>1</v>
      </c>
      <c r="E4" s="6" t="s">
        <v>23</v>
      </c>
      <c r="F4" s="12">
        <v>17.45</v>
      </c>
      <c r="G4" s="12">
        <v>18.48</v>
      </c>
      <c r="H4" s="12">
        <f aca="true" t="shared" si="0" ref="H4:H11">SUM(F4:G4)</f>
        <v>35.93</v>
      </c>
      <c r="I4" s="13">
        <v>16.07</v>
      </c>
      <c r="J4" s="13">
        <v>15.67</v>
      </c>
      <c r="K4" s="13">
        <f aca="true" t="shared" si="1" ref="K4:K11">SUM(I4:J4)</f>
        <v>31.740000000000002</v>
      </c>
      <c r="L4" s="4">
        <v>16.64</v>
      </c>
      <c r="M4" s="4">
        <v>17.33</v>
      </c>
      <c r="N4" s="13">
        <f>SUM(L4:M4)</f>
        <v>33.97</v>
      </c>
      <c r="O4" s="4">
        <v>14.61</v>
      </c>
      <c r="P4" s="4">
        <v>14.47</v>
      </c>
      <c r="Q4" s="4">
        <f>SUM(O4:P4)</f>
        <v>29.08</v>
      </c>
    </row>
    <row r="5" spans="1:17" ht="14.25">
      <c r="A5" s="6">
        <v>2</v>
      </c>
      <c r="B5" s="4" t="s">
        <v>24</v>
      </c>
      <c r="C5" s="6">
        <v>1996</v>
      </c>
      <c r="D5" s="6">
        <v>2</v>
      </c>
      <c r="E5" s="6" t="s">
        <v>15</v>
      </c>
      <c r="F5" s="12">
        <v>20.55</v>
      </c>
      <c r="G5" s="12">
        <v>18.29</v>
      </c>
      <c r="H5" s="12">
        <f t="shared" si="0"/>
        <v>38.84</v>
      </c>
      <c r="I5" s="13">
        <v>17.43</v>
      </c>
      <c r="J5" s="13">
        <v>17.11</v>
      </c>
      <c r="K5" s="13">
        <f t="shared" si="1"/>
        <v>34.54</v>
      </c>
      <c r="L5" s="4">
        <v>18.79</v>
      </c>
      <c r="M5" s="4">
        <v>16.21</v>
      </c>
      <c r="N5" s="13">
        <f>SUM(L5:M5)</f>
        <v>35</v>
      </c>
      <c r="O5" s="4">
        <v>16.18</v>
      </c>
      <c r="P5" s="4">
        <v>15.75</v>
      </c>
      <c r="Q5" s="4">
        <f>SUM(O5:P5)</f>
        <v>31.93</v>
      </c>
    </row>
    <row r="6" spans="1:17" ht="14.25">
      <c r="A6" s="6">
        <v>3</v>
      </c>
      <c r="B6" s="4" t="s">
        <v>29</v>
      </c>
      <c r="C6" s="6">
        <v>1996</v>
      </c>
      <c r="D6" s="6" t="s">
        <v>9</v>
      </c>
      <c r="E6" s="6" t="s">
        <v>23</v>
      </c>
      <c r="F6" s="12">
        <v>21.86</v>
      </c>
      <c r="G6" s="12">
        <v>15.63</v>
      </c>
      <c r="H6" s="12">
        <f t="shared" si="0"/>
        <v>37.49</v>
      </c>
      <c r="I6" s="13">
        <v>19.89</v>
      </c>
      <c r="J6" s="13">
        <v>14.76</v>
      </c>
      <c r="K6" s="13">
        <f t="shared" si="1"/>
        <v>34.65</v>
      </c>
      <c r="L6" s="4">
        <v>18.61</v>
      </c>
      <c r="M6" s="4">
        <v>17.44</v>
      </c>
      <c r="N6" s="13">
        <f>SUM(L6:M6)</f>
        <v>36.05</v>
      </c>
      <c r="O6" s="4">
        <v>17.96</v>
      </c>
      <c r="P6" s="4">
        <v>15.53</v>
      </c>
      <c r="Q6" s="4">
        <f>SUM(O6:P6)</f>
        <v>33.49</v>
      </c>
    </row>
    <row r="7" spans="1:17" ht="15" thickBot="1">
      <c r="A7" s="18">
        <v>4</v>
      </c>
      <c r="B7" s="19" t="s">
        <v>8</v>
      </c>
      <c r="C7" s="18">
        <v>1996</v>
      </c>
      <c r="D7" s="18" t="s">
        <v>9</v>
      </c>
      <c r="E7" s="18" t="s">
        <v>5</v>
      </c>
      <c r="F7" s="20">
        <v>33.79</v>
      </c>
      <c r="G7" s="20">
        <v>27.67</v>
      </c>
      <c r="H7" s="20">
        <f t="shared" si="0"/>
        <v>61.46</v>
      </c>
      <c r="I7" s="23">
        <v>31.72</v>
      </c>
      <c r="J7" s="23">
        <v>23.9</v>
      </c>
      <c r="K7" s="23">
        <f t="shared" si="1"/>
        <v>55.62</v>
      </c>
      <c r="L7" s="19">
        <v>27.21</v>
      </c>
      <c r="M7" s="19">
        <v>24.91</v>
      </c>
      <c r="N7" s="23">
        <f>SUM(L7:M7)</f>
        <v>52.120000000000005</v>
      </c>
      <c r="O7" s="19">
        <v>24.79</v>
      </c>
      <c r="P7" s="19">
        <v>23.47</v>
      </c>
      <c r="Q7" s="19">
        <f>SUM(O7:P7)</f>
        <v>48.26</v>
      </c>
    </row>
    <row r="8" spans="1:11" ht="14.25">
      <c r="A8" s="16">
        <v>5</v>
      </c>
      <c r="B8" s="21" t="s">
        <v>27</v>
      </c>
      <c r="C8" s="16">
        <v>1996</v>
      </c>
      <c r="D8" s="16" t="s">
        <v>10</v>
      </c>
      <c r="E8" s="16" t="s">
        <v>28</v>
      </c>
      <c r="F8" s="17">
        <v>34.15</v>
      </c>
      <c r="G8" s="17">
        <v>29.89</v>
      </c>
      <c r="H8" s="17">
        <f t="shared" si="0"/>
        <v>64.03999999999999</v>
      </c>
      <c r="I8" s="22">
        <v>26.21</v>
      </c>
      <c r="J8" s="22">
        <v>24.06</v>
      </c>
      <c r="K8" s="22">
        <f t="shared" si="1"/>
        <v>50.269999999999996</v>
      </c>
    </row>
    <row r="9" spans="1:11" ht="14.25">
      <c r="A9" s="6">
        <v>6</v>
      </c>
      <c r="B9" s="4" t="s">
        <v>20</v>
      </c>
      <c r="C9" s="6">
        <v>1998</v>
      </c>
      <c r="D9" s="6" t="s">
        <v>10</v>
      </c>
      <c r="E9" s="6" t="s">
        <v>13</v>
      </c>
      <c r="F9" s="12">
        <v>35.34</v>
      </c>
      <c r="G9" s="12">
        <v>27.91</v>
      </c>
      <c r="H9" s="12">
        <f t="shared" si="0"/>
        <v>63.25</v>
      </c>
      <c r="I9" s="13">
        <v>35.59</v>
      </c>
      <c r="J9" s="13">
        <v>25.56</v>
      </c>
      <c r="K9" s="13">
        <f t="shared" si="1"/>
        <v>61.150000000000006</v>
      </c>
    </row>
    <row r="10" spans="1:11" ht="14.25">
      <c r="A10" s="6">
        <v>7</v>
      </c>
      <c r="B10" s="4" t="s">
        <v>11</v>
      </c>
      <c r="C10" s="6">
        <v>1999</v>
      </c>
      <c r="D10" s="6" t="s">
        <v>18</v>
      </c>
      <c r="E10" s="6" t="s">
        <v>5</v>
      </c>
      <c r="F10" s="12">
        <v>38.15</v>
      </c>
      <c r="G10" s="12">
        <v>29.94</v>
      </c>
      <c r="H10" s="12">
        <f t="shared" si="0"/>
        <v>68.09</v>
      </c>
      <c r="I10" s="13">
        <v>32.29</v>
      </c>
      <c r="J10" s="13">
        <v>31.53</v>
      </c>
      <c r="K10" s="13">
        <f t="shared" si="1"/>
        <v>63.82</v>
      </c>
    </row>
    <row r="11" spans="1:11" ht="15" thickBot="1">
      <c r="A11" s="18">
        <v>8</v>
      </c>
      <c r="B11" s="19" t="s">
        <v>12</v>
      </c>
      <c r="C11" s="18">
        <v>1996</v>
      </c>
      <c r="D11" s="18" t="s">
        <v>10</v>
      </c>
      <c r="E11" s="18" t="s">
        <v>13</v>
      </c>
      <c r="F11" s="20">
        <v>36.47</v>
      </c>
      <c r="G11" s="20">
        <v>30</v>
      </c>
      <c r="H11" s="20">
        <f t="shared" si="0"/>
        <v>66.47</v>
      </c>
      <c r="I11" s="23">
        <v>27.6</v>
      </c>
      <c r="J11" s="23">
        <v>40.49</v>
      </c>
      <c r="K11" s="23">
        <f t="shared" si="1"/>
        <v>68.09</v>
      </c>
    </row>
    <row r="12" spans="1:8" ht="14.25">
      <c r="A12" s="14">
        <v>9</v>
      </c>
      <c r="B12" s="15" t="s">
        <v>39</v>
      </c>
      <c r="C12" s="14">
        <v>1997</v>
      </c>
      <c r="D12" s="16" t="s">
        <v>7</v>
      </c>
      <c r="E12" s="14" t="s">
        <v>13</v>
      </c>
      <c r="F12" s="17">
        <v>45.07</v>
      </c>
      <c r="G12" s="17">
        <v>36.56</v>
      </c>
      <c r="H12" s="17">
        <f>SUM(F12:G12)</f>
        <v>81.63</v>
      </c>
    </row>
    <row r="13" spans="1:8" ht="14.25">
      <c r="A13" s="6">
        <v>10</v>
      </c>
      <c r="B13" s="4" t="s">
        <v>30</v>
      </c>
      <c r="C13" s="6">
        <v>1996</v>
      </c>
      <c r="D13" s="6" t="s">
        <v>18</v>
      </c>
      <c r="E13" s="6" t="s">
        <v>28</v>
      </c>
      <c r="F13" s="12">
        <v>36.79</v>
      </c>
      <c r="G13" s="12">
        <v>45.54</v>
      </c>
      <c r="H13" s="12">
        <f>SUM(F13:G13)</f>
        <v>82.33</v>
      </c>
    </row>
    <row r="14" spans="1:8" ht="14.25">
      <c r="A14" s="6">
        <v>11</v>
      </c>
      <c r="B14" s="4" t="s">
        <v>21</v>
      </c>
      <c r="C14" s="6">
        <v>2000</v>
      </c>
      <c r="D14" s="6" t="s">
        <v>7</v>
      </c>
      <c r="E14" s="6" t="s">
        <v>13</v>
      </c>
      <c r="F14" s="12">
        <v>45.02</v>
      </c>
      <c r="G14" s="12">
        <v>43.58</v>
      </c>
      <c r="H14" s="12">
        <f>SUM(F14:G14)</f>
        <v>88.6</v>
      </c>
    </row>
    <row r="15" spans="1:8" ht="14.25">
      <c r="A15" s="10">
        <v>12</v>
      </c>
      <c r="B15" s="7" t="s">
        <v>43</v>
      </c>
      <c r="C15" s="10">
        <v>1996</v>
      </c>
      <c r="D15" s="6" t="s">
        <v>9</v>
      </c>
      <c r="E15" s="10" t="s">
        <v>5</v>
      </c>
      <c r="F15" s="12">
        <v>37.31</v>
      </c>
      <c r="G15" s="12">
        <v>52.86</v>
      </c>
      <c r="H15" s="12">
        <f>SUM(F15:G15)</f>
        <v>90.17</v>
      </c>
    </row>
    <row r="16" spans="1:5" ht="14.25">
      <c r="A16" s="8"/>
      <c r="B16" s="9"/>
      <c r="C16" s="8"/>
      <c r="D16" s="8"/>
      <c r="E16" s="8"/>
    </row>
    <row r="17" spans="4:14" ht="15">
      <c r="D17" s="3"/>
      <c r="I17" s="29" t="s">
        <v>51</v>
      </c>
      <c r="J17" s="4"/>
      <c r="K17" s="4"/>
      <c r="L17" s="29" t="s">
        <v>52</v>
      </c>
      <c r="M17" s="4"/>
      <c r="N17" s="4"/>
    </row>
    <row r="18" spans="1:17" ht="15">
      <c r="A18" s="4"/>
      <c r="B18" s="5" t="s">
        <v>0</v>
      </c>
      <c r="C18" s="5" t="s">
        <v>1</v>
      </c>
      <c r="D18" s="5" t="s">
        <v>2</v>
      </c>
      <c r="E18" s="5" t="s">
        <v>3</v>
      </c>
      <c r="F18" s="11" t="s">
        <v>44</v>
      </c>
      <c r="G18" s="11" t="s">
        <v>45</v>
      </c>
      <c r="H18" s="5" t="s">
        <v>34</v>
      </c>
      <c r="I18" s="11" t="s">
        <v>44</v>
      </c>
      <c r="J18" s="11" t="s">
        <v>45</v>
      </c>
      <c r="K18" s="11" t="s">
        <v>34</v>
      </c>
      <c r="L18" s="11" t="s">
        <v>44</v>
      </c>
      <c r="M18" s="11" t="s">
        <v>45</v>
      </c>
      <c r="N18" s="11" t="s">
        <v>34</v>
      </c>
      <c r="O18" s="2"/>
      <c r="P18" s="2"/>
      <c r="Q18" s="2"/>
    </row>
    <row r="19" spans="1:14" ht="14.25">
      <c r="A19" s="10">
        <v>1</v>
      </c>
      <c r="B19" s="7" t="s">
        <v>42</v>
      </c>
      <c r="C19" s="10">
        <v>1993</v>
      </c>
      <c r="D19" s="6">
        <v>1</v>
      </c>
      <c r="E19" s="10" t="s">
        <v>23</v>
      </c>
      <c r="F19" s="13">
        <v>14.3</v>
      </c>
      <c r="G19" s="13">
        <v>13.01</v>
      </c>
      <c r="H19" s="12">
        <f>SUM(F19:G19)</f>
        <v>27.310000000000002</v>
      </c>
      <c r="I19" s="13">
        <v>13.9</v>
      </c>
      <c r="J19" s="13">
        <v>12.42</v>
      </c>
      <c r="K19" s="13">
        <f>SUM(I19:J19)</f>
        <v>26.32</v>
      </c>
      <c r="L19" s="4">
        <v>11.75</v>
      </c>
      <c r="M19" s="4">
        <v>11.31</v>
      </c>
      <c r="N19" s="13">
        <f>SUM(L19:M19)</f>
        <v>23.060000000000002</v>
      </c>
    </row>
    <row r="20" spans="1:14" ht="14.25">
      <c r="A20" s="10">
        <v>2</v>
      </c>
      <c r="B20" s="7" t="s">
        <v>41</v>
      </c>
      <c r="C20" s="10">
        <v>1993</v>
      </c>
      <c r="D20" s="6">
        <v>1</v>
      </c>
      <c r="E20" s="10" t="s">
        <v>28</v>
      </c>
      <c r="F20" s="13">
        <v>16.09</v>
      </c>
      <c r="G20" s="13">
        <v>11.73</v>
      </c>
      <c r="H20" s="12">
        <f>SUM(F20:G20)</f>
        <v>27.82</v>
      </c>
      <c r="I20" s="13">
        <v>13.36</v>
      </c>
      <c r="J20" s="13">
        <v>12.57</v>
      </c>
      <c r="K20" s="13">
        <f>SUM(I20:J20)</f>
        <v>25.93</v>
      </c>
      <c r="L20" s="4">
        <v>10.81</v>
      </c>
      <c r="M20" s="4">
        <v>12.59</v>
      </c>
      <c r="N20" s="13">
        <f>SUM(L20:M20)</f>
        <v>23.4</v>
      </c>
    </row>
    <row r="21" spans="1:14" ht="14.25">
      <c r="A21" s="6">
        <v>3</v>
      </c>
      <c r="B21" s="4" t="s">
        <v>22</v>
      </c>
      <c r="C21" s="6">
        <v>1994</v>
      </c>
      <c r="D21" s="6">
        <v>1</v>
      </c>
      <c r="E21" s="6" t="s">
        <v>23</v>
      </c>
      <c r="F21" s="13">
        <v>19.11</v>
      </c>
      <c r="G21" s="13">
        <v>15.12</v>
      </c>
      <c r="H21" s="12">
        <f>SUM(F21:G21)</f>
        <v>34.23</v>
      </c>
      <c r="I21" s="13">
        <v>17.36</v>
      </c>
      <c r="J21" s="13">
        <v>14.51</v>
      </c>
      <c r="K21" s="13">
        <f>SUM(I21:J21)</f>
        <v>31.869999999999997</v>
      </c>
      <c r="L21" s="4">
        <v>15.42</v>
      </c>
      <c r="M21" s="4">
        <v>14.82</v>
      </c>
      <c r="N21" s="13">
        <f>SUM(L21:M21)</f>
        <v>30.240000000000002</v>
      </c>
    </row>
    <row r="22" spans="1:14" ht="15" thickBot="1">
      <c r="A22" s="18">
        <v>4</v>
      </c>
      <c r="B22" s="19" t="s">
        <v>25</v>
      </c>
      <c r="C22" s="18">
        <v>1994</v>
      </c>
      <c r="D22" s="18">
        <v>1</v>
      </c>
      <c r="E22" s="18" t="s">
        <v>23</v>
      </c>
      <c r="F22" s="23">
        <v>16.79</v>
      </c>
      <c r="G22" s="23">
        <v>16.26</v>
      </c>
      <c r="H22" s="20">
        <f>SUM(F22:G22)</f>
        <v>33.05</v>
      </c>
      <c r="I22" s="23">
        <v>14.06</v>
      </c>
      <c r="J22" s="23">
        <v>14.98</v>
      </c>
      <c r="K22" s="23">
        <f>SUM(I22:J22)</f>
        <v>29.04</v>
      </c>
      <c r="L22" s="19">
        <v>15.08</v>
      </c>
      <c r="M22" s="19">
        <v>15.28</v>
      </c>
      <c r="N22" s="23">
        <f>SUM(L22:M22)</f>
        <v>30.36</v>
      </c>
    </row>
    <row r="23" spans="1:5" ht="14.25">
      <c r="A23" s="8"/>
      <c r="B23" s="9"/>
      <c r="C23" s="8"/>
      <c r="D23" s="8"/>
      <c r="E23" s="8"/>
    </row>
    <row r="24" spans="9:12" ht="15">
      <c r="I24" s="1" t="s">
        <v>51</v>
      </c>
      <c r="L24" s="1" t="s">
        <v>52</v>
      </c>
    </row>
    <row r="25" spans="1:14" ht="15">
      <c r="A25" s="4"/>
      <c r="B25" s="5" t="s">
        <v>0</v>
      </c>
      <c r="C25" s="5" t="s">
        <v>1</v>
      </c>
      <c r="D25" s="5" t="s">
        <v>2</v>
      </c>
      <c r="E25" s="5" t="s">
        <v>3</v>
      </c>
      <c r="F25" s="25" t="s">
        <v>44</v>
      </c>
      <c r="G25" s="25" t="s">
        <v>45</v>
      </c>
      <c r="H25" s="5" t="s">
        <v>34</v>
      </c>
      <c r="I25" s="11" t="s">
        <v>44</v>
      </c>
      <c r="J25" s="11" t="s">
        <v>45</v>
      </c>
      <c r="K25" s="11" t="s">
        <v>34</v>
      </c>
      <c r="L25" s="11" t="s">
        <v>44</v>
      </c>
      <c r="M25" s="11" t="s">
        <v>45</v>
      </c>
      <c r="N25" s="11" t="s">
        <v>34</v>
      </c>
    </row>
    <row r="26" spans="1:14" ht="14.25">
      <c r="A26" s="6">
        <v>1</v>
      </c>
      <c r="B26" s="4" t="s">
        <v>14</v>
      </c>
      <c r="C26" s="6">
        <v>1996</v>
      </c>
      <c r="D26" s="6">
        <v>1</v>
      </c>
      <c r="E26" s="6" t="s">
        <v>15</v>
      </c>
      <c r="F26" s="13">
        <v>16.38</v>
      </c>
      <c r="G26" s="13">
        <v>16.3</v>
      </c>
      <c r="H26" s="12">
        <f aca="true" t="shared" si="2" ref="H26:H31">SUM(F26:G26)</f>
        <v>32.68</v>
      </c>
      <c r="I26" s="13">
        <v>17.53</v>
      </c>
      <c r="J26" s="13">
        <v>19.15</v>
      </c>
      <c r="K26" s="13">
        <f>SUM(I26:J26)</f>
        <v>36.68</v>
      </c>
      <c r="L26" s="4">
        <v>13.57</v>
      </c>
      <c r="M26" s="4">
        <v>15.52</v>
      </c>
      <c r="N26" s="13">
        <f>SUM(L26:M26)</f>
        <v>29.09</v>
      </c>
    </row>
    <row r="27" spans="1:14" ht="14.25">
      <c r="A27" s="6">
        <v>2</v>
      </c>
      <c r="B27" s="4" t="s">
        <v>16</v>
      </c>
      <c r="C27" s="6">
        <v>1997</v>
      </c>
      <c r="D27" s="6">
        <v>2</v>
      </c>
      <c r="E27" s="6" t="s">
        <v>15</v>
      </c>
      <c r="F27" s="13">
        <v>19.21</v>
      </c>
      <c r="G27" s="13">
        <v>17.77</v>
      </c>
      <c r="H27" s="12">
        <f t="shared" si="2"/>
        <v>36.980000000000004</v>
      </c>
      <c r="I27" s="13">
        <v>15.57</v>
      </c>
      <c r="J27" s="13">
        <v>17.26</v>
      </c>
      <c r="K27" s="13">
        <f>SUM(I27:J27)</f>
        <v>32.83</v>
      </c>
      <c r="L27" s="4">
        <v>16.83</v>
      </c>
      <c r="M27" s="4">
        <v>15.97</v>
      </c>
      <c r="N27" s="13">
        <f>SUM(L27:M27)</f>
        <v>32.8</v>
      </c>
    </row>
    <row r="28" spans="1:14" ht="14.25">
      <c r="A28" s="6">
        <v>3</v>
      </c>
      <c r="B28" s="4" t="s">
        <v>19</v>
      </c>
      <c r="C28" s="6">
        <v>1996</v>
      </c>
      <c r="D28" s="6">
        <v>3</v>
      </c>
      <c r="E28" s="6" t="s">
        <v>15</v>
      </c>
      <c r="F28" s="13">
        <v>24.78</v>
      </c>
      <c r="G28" s="13">
        <v>26.35</v>
      </c>
      <c r="H28" s="12">
        <f t="shared" si="2"/>
        <v>51.13</v>
      </c>
      <c r="I28" s="13">
        <v>21.26</v>
      </c>
      <c r="J28" s="13">
        <v>18.36</v>
      </c>
      <c r="K28" s="13">
        <f>SUM(I28:J28)</f>
        <v>39.620000000000005</v>
      </c>
      <c r="L28" s="4">
        <v>20.57</v>
      </c>
      <c r="M28" s="4">
        <v>19.53</v>
      </c>
      <c r="N28" s="13">
        <f>SUM(L28:M28)</f>
        <v>40.1</v>
      </c>
    </row>
    <row r="29" spans="1:14" ht="15" thickBot="1">
      <c r="A29" s="18">
        <v>4</v>
      </c>
      <c r="B29" s="19" t="s">
        <v>17</v>
      </c>
      <c r="C29" s="18">
        <v>1997</v>
      </c>
      <c r="D29" s="18" t="s">
        <v>18</v>
      </c>
      <c r="E29" s="18" t="s">
        <v>15</v>
      </c>
      <c r="F29" s="23">
        <v>32.64</v>
      </c>
      <c r="G29" s="23">
        <v>28.33</v>
      </c>
      <c r="H29" s="20">
        <f t="shared" si="2"/>
        <v>60.97</v>
      </c>
      <c r="I29" s="23">
        <v>27.63</v>
      </c>
      <c r="J29" s="23">
        <v>23.64</v>
      </c>
      <c r="K29" s="23">
        <f>SUM(I29:J29)</f>
        <v>51.269999999999996</v>
      </c>
      <c r="L29" s="19">
        <v>24.69</v>
      </c>
      <c r="M29" s="19">
        <v>22.32</v>
      </c>
      <c r="N29" s="23">
        <f>SUM(L29:M29)</f>
        <v>47.010000000000005</v>
      </c>
    </row>
    <row r="30" spans="1:8" ht="14.25">
      <c r="A30" s="16">
        <v>5</v>
      </c>
      <c r="B30" s="21" t="s">
        <v>6</v>
      </c>
      <c r="C30" s="16">
        <v>1995</v>
      </c>
      <c r="D30" s="16" t="s">
        <v>7</v>
      </c>
      <c r="E30" s="16" t="s">
        <v>5</v>
      </c>
      <c r="F30" s="22">
        <v>31.04</v>
      </c>
      <c r="G30" s="22">
        <v>34.1</v>
      </c>
      <c r="H30" s="17">
        <f t="shared" si="2"/>
        <v>65.14</v>
      </c>
    </row>
    <row r="31" spans="1:8" ht="14.25">
      <c r="A31" s="6">
        <v>6</v>
      </c>
      <c r="B31" s="7" t="s">
        <v>40</v>
      </c>
      <c r="C31" s="6">
        <v>1998</v>
      </c>
      <c r="D31" s="6" t="s">
        <v>7</v>
      </c>
      <c r="E31" s="6" t="s">
        <v>5</v>
      </c>
      <c r="F31" s="13">
        <v>53.25</v>
      </c>
      <c r="G31" s="13">
        <v>53.38</v>
      </c>
      <c r="H31" s="12">
        <f t="shared" si="2"/>
        <v>106.63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7109375" style="0" customWidth="1"/>
    <col min="2" max="2" width="19.421875" style="0" customWidth="1"/>
    <col min="3" max="3" width="5.421875" style="0" customWidth="1"/>
    <col min="4" max="4" width="7.28125" style="0" customWidth="1"/>
    <col min="5" max="5" width="13.28125" style="0" customWidth="1"/>
    <col min="6" max="6" width="8.28125" style="0" customWidth="1"/>
    <col min="7" max="7" width="8.421875" style="0" customWidth="1"/>
    <col min="8" max="8" width="6.421875" style="0" customWidth="1"/>
    <col min="9" max="9" width="8.140625" style="0" customWidth="1"/>
    <col min="10" max="10" width="8.28125" style="0" customWidth="1"/>
    <col min="11" max="11" width="6.00390625" style="0" customWidth="1"/>
  </cols>
  <sheetData>
    <row r="1" ht="14.25">
      <c r="I1" t="s">
        <v>52</v>
      </c>
    </row>
    <row r="2" spans="1:11" ht="15">
      <c r="A2" s="30"/>
      <c r="B2" s="31" t="s">
        <v>0</v>
      </c>
      <c r="C2" s="31" t="s">
        <v>1</v>
      </c>
      <c r="D2" s="31" t="s">
        <v>2</v>
      </c>
      <c r="E2" s="31" t="s">
        <v>3</v>
      </c>
      <c r="F2" s="5" t="s">
        <v>44</v>
      </c>
      <c r="G2" s="5" t="s">
        <v>45</v>
      </c>
      <c r="H2" s="11" t="s">
        <v>34</v>
      </c>
      <c r="I2" s="5" t="s">
        <v>44</v>
      </c>
      <c r="J2" s="5" t="s">
        <v>45</v>
      </c>
      <c r="K2" s="11" t="s">
        <v>34</v>
      </c>
    </row>
    <row r="3" spans="1:11" ht="14.25">
      <c r="A3" s="6">
        <v>1</v>
      </c>
      <c r="B3" s="7" t="s">
        <v>37</v>
      </c>
      <c r="C3" s="6">
        <v>1994</v>
      </c>
      <c r="D3" s="6">
        <v>2</v>
      </c>
      <c r="E3" s="6" t="s">
        <v>38</v>
      </c>
      <c r="F3" s="13">
        <v>30.91</v>
      </c>
      <c r="G3" s="13">
        <v>33.12</v>
      </c>
      <c r="H3" s="13">
        <f>SUM(F3:G3)</f>
        <v>64.03</v>
      </c>
      <c r="I3" s="4">
        <v>29.08</v>
      </c>
      <c r="J3" s="4">
        <v>36.34</v>
      </c>
      <c r="K3" s="4">
        <f>SUM(I3:J3)</f>
        <v>65.42</v>
      </c>
    </row>
    <row r="4" spans="1:11" ht="15" thickBot="1">
      <c r="A4" s="18">
        <v>2</v>
      </c>
      <c r="B4" s="19" t="s">
        <v>32</v>
      </c>
      <c r="C4" s="18">
        <v>1994</v>
      </c>
      <c r="D4" s="18" t="s">
        <v>9</v>
      </c>
      <c r="E4" s="18" t="s">
        <v>23</v>
      </c>
      <c r="F4" s="23">
        <v>36.37</v>
      </c>
      <c r="G4" s="23">
        <v>34.82</v>
      </c>
      <c r="H4" s="23">
        <f>SUM(F4:G4)</f>
        <v>71.19</v>
      </c>
      <c r="I4" s="19">
        <v>34.88</v>
      </c>
      <c r="J4" s="19">
        <v>33.93</v>
      </c>
      <c r="K4" s="19">
        <f>SUM(I4:J4)</f>
        <v>68.81</v>
      </c>
    </row>
    <row r="5" spans="1:8" ht="14.25">
      <c r="A5" s="16">
        <v>3</v>
      </c>
      <c r="B5" s="21" t="s">
        <v>31</v>
      </c>
      <c r="C5" s="16">
        <v>1993</v>
      </c>
      <c r="D5" s="16" t="s">
        <v>7</v>
      </c>
      <c r="E5" s="16" t="s">
        <v>23</v>
      </c>
      <c r="F5" s="22">
        <v>52.9</v>
      </c>
      <c r="G5" s="22">
        <v>54.91</v>
      </c>
      <c r="H5" s="22">
        <f>SUM(F5:G5)</f>
        <v>107.81</v>
      </c>
    </row>
    <row r="6" spans="6:7" ht="14.25">
      <c r="F6" s="24"/>
      <c r="G6" s="24"/>
    </row>
    <row r="7" spans="1:11" ht="14.25">
      <c r="A7" s="6">
        <v>1</v>
      </c>
      <c r="B7" s="4" t="s">
        <v>4</v>
      </c>
      <c r="C7" s="6">
        <v>1990</v>
      </c>
      <c r="D7" s="6">
        <v>2</v>
      </c>
      <c r="E7" s="6" t="s">
        <v>5</v>
      </c>
      <c r="F7" s="13">
        <v>30.56</v>
      </c>
      <c r="G7" s="13">
        <v>25.69</v>
      </c>
      <c r="H7" s="13">
        <f>SUM(F7:G7)</f>
        <v>56.25</v>
      </c>
      <c r="I7" s="13">
        <v>24</v>
      </c>
      <c r="J7" s="13">
        <v>23.12</v>
      </c>
      <c r="K7" s="13">
        <f>SUM(I7:J7)</f>
        <v>47.120000000000005</v>
      </c>
    </row>
    <row r="8" spans="1:11" ht="15" thickBot="1">
      <c r="A8" s="18">
        <v>2</v>
      </c>
      <c r="B8" s="19" t="s">
        <v>33</v>
      </c>
      <c r="C8" s="18">
        <v>1990</v>
      </c>
      <c r="D8" s="18">
        <v>1</v>
      </c>
      <c r="E8" s="18" t="s">
        <v>23</v>
      </c>
      <c r="F8" s="32" t="s">
        <v>50</v>
      </c>
      <c r="G8" s="23"/>
      <c r="H8" s="19"/>
      <c r="I8" s="23">
        <v>23.66</v>
      </c>
      <c r="J8" s="23">
        <v>23.61</v>
      </c>
      <c r="K8" s="23">
        <f>SUM(I8:J8)</f>
        <v>47.269999999999996</v>
      </c>
    </row>
    <row r="9" spans="6:7" ht="14.25">
      <c r="F9" s="24"/>
      <c r="G9" s="24"/>
    </row>
    <row r="10" spans="1:11" ht="14.25">
      <c r="A10" s="6">
        <v>1</v>
      </c>
      <c r="B10" s="4" t="s">
        <v>35</v>
      </c>
      <c r="C10" s="6">
        <v>1991</v>
      </c>
      <c r="D10" s="6" t="s">
        <v>36</v>
      </c>
      <c r="E10" s="6" t="s">
        <v>23</v>
      </c>
      <c r="F10" s="13">
        <v>23.4</v>
      </c>
      <c r="G10" s="13">
        <v>25.92</v>
      </c>
      <c r="H10" s="13">
        <f>SUM(F10:G10)</f>
        <v>49.32</v>
      </c>
      <c r="I10" s="13">
        <v>18.68</v>
      </c>
      <c r="J10" s="13">
        <v>17.1</v>
      </c>
      <c r="K10" s="13">
        <f>SUM(I10:J10)</f>
        <v>35.78</v>
      </c>
    </row>
    <row r="11" spans="1:11" ht="15" thickBot="1">
      <c r="A11" s="18">
        <v>2</v>
      </c>
      <c r="B11" s="19" t="s">
        <v>41</v>
      </c>
      <c r="C11" s="18">
        <v>1993</v>
      </c>
      <c r="D11" s="18">
        <v>1</v>
      </c>
      <c r="E11" s="18" t="s">
        <v>28</v>
      </c>
      <c r="F11" s="23">
        <v>19.91</v>
      </c>
      <c r="G11" s="23">
        <v>21.92</v>
      </c>
      <c r="H11" s="23">
        <f>SUM(F11:G11)</f>
        <v>41.83</v>
      </c>
      <c r="I11" s="23">
        <v>19.1</v>
      </c>
      <c r="J11" s="23">
        <v>21.42</v>
      </c>
      <c r="K11" s="23">
        <f>SUM(I11:J11)</f>
        <v>40.52</v>
      </c>
    </row>
    <row r="12" spans="1:8" ht="14.25">
      <c r="A12" s="16">
        <v>3</v>
      </c>
      <c r="B12" s="15" t="s">
        <v>49</v>
      </c>
      <c r="C12" s="16">
        <v>1993</v>
      </c>
      <c r="D12" s="16">
        <v>1</v>
      </c>
      <c r="E12" s="16" t="s">
        <v>28</v>
      </c>
      <c r="F12" s="22">
        <v>32.6</v>
      </c>
      <c r="G12" s="22">
        <v>35.64</v>
      </c>
      <c r="H12" s="22">
        <f>SUM(F12:G12)</f>
        <v>68.24000000000001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14.140625" style="0" customWidth="1"/>
    <col min="4" max="4" width="11.00390625" style="0" customWidth="1"/>
    <col min="5" max="5" width="10.421875" style="0" customWidth="1"/>
    <col min="9" max="9" width="12.00390625" style="0" customWidth="1"/>
    <col min="15" max="15" width="11.7109375" style="0" customWidth="1"/>
  </cols>
  <sheetData>
    <row r="2" spans="4:17" ht="14.25">
      <c r="D2" t="s">
        <v>44</v>
      </c>
      <c r="E2" t="s">
        <v>46</v>
      </c>
      <c r="J2" t="s">
        <v>44</v>
      </c>
      <c r="K2" t="s">
        <v>46</v>
      </c>
      <c r="N2" t="s">
        <v>47</v>
      </c>
      <c r="P2" t="s">
        <v>44</v>
      </c>
      <c r="Q2" t="s">
        <v>46</v>
      </c>
    </row>
    <row r="3" spans="1:18" ht="14.25">
      <c r="A3">
        <v>1</v>
      </c>
      <c r="B3" s="26" t="s">
        <v>26</v>
      </c>
      <c r="C3" s="26"/>
      <c r="D3" s="13">
        <v>16.07</v>
      </c>
      <c r="E3" s="13">
        <v>15.67</v>
      </c>
      <c r="F3" s="24">
        <f>SUM(D3:E3)</f>
        <v>31.740000000000002</v>
      </c>
      <c r="H3" s="4" t="s">
        <v>26</v>
      </c>
      <c r="I3" s="4"/>
      <c r="J3" s="4">
        <v>16.64</v>
      </c>
      <c r="K3" s="4">
        <v>17.33</v>
      </c>
      <c r="L3" s="24">
        <f>SUM(J3:K3)</f>
        <v>33.97</v>
      </c>
      <c r="M3">
        <v>3</v>
      </c>
      <c r="N3" s="4" t="s">
        <v>29</v>
      </c>
      <c r="O3" s="4"/>
      <c r="P3" s="4">
        <v>17.96</v>
      </c>
      <c r="Q3" s="4">
        <v>15.53</v>
      </c>
      <c r="R3">
        <f>SUM(P3:Q3)</f>
        <v>33.49</v>
      </c>
    </row>
    <row r="4" spans="2:18" ht="14.25">
      <c r="B4" s="26" t="s">
        <v>11</v>
      </c>
      <c r="C4" s="26"/>
      <c r="D4" s="13">
        <v>32.29</v>
      </c>
      <c r="E4" s="13">
        <v>31.53</v>
      </c>
      <c r="F4" s="24">
        <f>SUM(D4:E4)</f>
        <v>63.82</v>
      </c>
      <c r="H4" s="4" t="s">
        <v>8</v>
      </c>
      <c r="I4" s="4"/>
      <c r="J4" s="4">
        <v>27.21</v>
      </c>
      <c r="K4" s="4">
        <v>24.91</v>
      </c>
      <c r="L4" s="24">
        <f>SUM(J4:K4)</f>
        <v>52.120000000000005</v>
      </c>
      <c r="M4">
        <v>4</v>
      </c>
      <c r="N4" s="4" t="s">
        <v>8</v>
      </c>
      <c r="O4" s="4"/>
      <c r="P4" s="4">
        <v>24.79</v>
      </c>
      <c r="Q4" s="4">
        <v>23.47</v>
      </c>
      <c r="R4">
        <f>SUM(P4:Q4)</f>
        <v>48.26</v>
      </c>
    </row>
    <row r="5" spans="2:12" ht="14.25">
      <c r="B5" s="28"/>
      <c r="C5" s="28"/>
      <c r="D5" s="24"/>
      <c r="E5" s="24"/>
      <c r="L5" s="24"/>
    </row>
    <row r="6" spans="1:14" ht="14.25">
      <c r="A6">
        <v>2</v>
      </c>
      <c r="B6" s="26" t="s">
        <v>24</v>
      </c>
      <c r="C6" s="26"/>
      <c r="D6" s="13">
        <v>17.43</v>
      </c>
      <c r="E6" s="13">
        <v>17.11</v>
      </c>
      <c r="F6" s="24">
        <f>SUM(D6:E6)</f>
        <v>34.54</v>
      </c>
      <c r="H6" s="4" t="s">
        <v>24</v>
      </c>
      <c r="I6" s="4"/>
      <c r="J6" s="4">
        <v>18.79</v>
      </c>
      <c r="K6" s="4">
        <v>16.21</v>
      </c>
      <c r="L6" s="24">
        <f>SUM(J6:K6)</f>
        <v>35</v>
      </c>
      <c r="N6" t="s">
        <v>48</v>
      </c>
    </row>
    <row r="7" spans="2:18" ht="14.25">
      <c r="B7" s="26" t="s">
        <v>27</v>
      </c>
      <c r="C7" s="26"/>
      <c r="D7" s="13">
        <v>26.21</v>
      </c>
      <c r="E7" s="13">
        <v>24.06</v>
      </c>
      <c r="F7" s="24">
        <f>SUM(D7:E7)</f>
        <v>50.269999999999996</v>
      </c>
      <c r="H7" s="4" t="s">
        <v>29</v>
      </c>
      <c r="I7" s="4"/>
      <c r="J7" s="4">
        <v>18.61</v>
      </c>
      <c r="K7" s="4">
        <v>17.44</v>
      </c>
      <c r="L7" s="24">
        <f>SUM(J7:K7)</f>
        <v>36.05</v>
      </c>
      <c r="M7">
        <v>1</v>
      </c>
      <c r="N7" s="4" t="s">
        <v>26</v>
      </c>
      <c r="O7" s="4"/>
      <c r="P7" s="4">
        <v>14.61</v>
      </c>
      <c r="Q7" s="4">
        <v>14.47</v>
      </c>
      <c r="R7">
        <f>SUM(P7:Q7)</f>
        <v>29.08</v>
      </c>
    </row>
    <row r="8" spans="2:18" ht="14.25">
      <c r="B8" s="28"/>
      <c r="C8" s="28"/>
      <c r="D8" s="24"/>
      <c r="E8" s="24"/>
      <c r="L8" s="24"/>
      <c r="M8">
        <v>2</v>
      </c>
      <c r="N8" s="4" t="s">
        <v>24</v>
      </c>
      <c r="O8" s="4"/>
      <c r="P8" s="4">
        <v>16.18</v>
      </c>
      <c r="Q8" s="4">
        <v>15.75</v>
      </c>
      <c r="R8">
        <f>SUM(P8:Q8)</f>
        <v>31.93</v>
      </c>
    </row>
    <row r="9" spans="1:12" ht="14.25">
      <c r="A9">
        <v>3</v>
      </c>
      <c r="B9" s="26" t="s">
        <v>29</v>
      </c>
      <c r="C9" s="26"/>
      <c r="D9" s="13">
        <v>19.89</v>
      </c>
      <c r="E9" s="13">
        <v>14.76</v>
      </c>
      <c r="F9" s="24">
        <f>SUM(D9:E9)</f>
        <v>34.65</v>
      </c>
      <c r="H9" t="s">
        <v>47</v>
      </c>
      <c r="L9" s="24"/>
    </row>
    <row r="10" spans="2:12" ht="14.25">
      <c r="B10" s="26" t="s">
        <v>12</v>
      </c>
      <c r="C10" s="26"/>
      <c r="D10" s="13">
        <v>27.6</v>
      </c>
      <c r="E10" s="13">
        <v>40.49</v>
      </c>
      <c r="F10" s="24">
        <f>SUM(D10:E10)</f>
        <v>68.09</v>
      </c>
      <c r="G10">
        <v>4</v>
      </c>
      <c r="H10" s="4" t="s">
        <v>25</v>
      </c>
      <c r="I10" s="4"/>
      <c r="J10" s="4">
        <v>15.08</v>
      </c>
      <c r="K10" s="4">
        <v>15.28</v>
      </c>
      <c r="L10" s="24">
        <f>SUM(J10:K10)</f>
        <v>30.36</v>
      </c>
    </row>
    <row r="11" spans="2:12" ht="14.25">
      <c r="B11" s="28"/>
      <c r="C11" s="28"/>
      <c r="D11" s="24"/>
      <c r="E11" s="24"/>
      <c r="G11">
        <v>3</v>
      </c>
      <c r="H11" s="4" t="s">
        <v>22</v>
      </c>
      <c r="I11" s="4"/>
      <c r="J11" s="4">
        <v>15.42</v>
      </c>
      <c r="K11" s="4">
        <v>14.82</v>
      </c>
      <c r="L11" s="24">
        <f>SUM(J11:K11)</f>
        <v>30.240000000000002</v>
      </c>
    </row>
    <row r="12" spans="1:12" ht="14.25">
      <c r="A12">
        <v>4</v>
      </c>
      <c r="B12" s="26" t="s">
        <v>8</v>
      </c>
      <c r="C12" s="26"/>
      <c r="D12" s="13">
        <v>31.72</v>
      </c>
      <c r="E12" s="13">
        <v>23.9</v>
      </c>
      <c r="F12" s="24">
        <f>SUM(D12:E12)</f>
        <v>55.62</v>
      </c>
      <c r="L12" s="24"/>
    </row>
    <row r="13" spans="2:12" ht="14.25">
      <c r="B13" s="26" t="s">
        <v>20</v>
      </c>
      <c r="C13" s="26"/>
      <c r="D13" s="13">
        <v>35.59</v>
      </c>
      <c r="E13" s="13">
        <v>25.56</v>
      </c>
      <c r="F13" s="24">
        <f>SUM(D13:E13)</f>
        <v>61.150000000000006</v>
      </c>
      <c r="H13" t="s">
        <v>48</v>
      </c>
      <c r="L13" s="24"/>
    </row>
    <row r="14" spans="7:12" ht="14.25">
      <c r="G14">
        <v>2</v>
      </c>
      <c r="H14" s="7" t="s">
        <v>41</v>
      </c>
      <c r="I14" s="4"/>
      <c r="J14" s="4">
        <v>10.81</v>
      </c>
      <c r="K14" s="4">
        <v>12.59</v>
      </c>
      <c r="L14" s="24">
        <f>SUM(J14:K14)</f>
        <v>23.4</v>
      </c>
    </row>
    <row r="15" spans="4:12" ht="14.25">
      <c r="D15" t="s">
        <v>44</v>
      </c>
      <c r="E15" t="s">
        <v>46</v>
      </c>
      <c r="G15">
        <v>1</v>
      </c>
      <c r="H15" s="7" t="s">
        <v>42</v>
      </c>
      <c r="I15" s="4"/>
      <c r="J15" s="4">
        <v>11.75</v>
      </c>
      <c r="K15" s="4">
        <v>11.31</v>
      </c>
      <c r="L15" s="24">
        <f>SUM(J15:K15)</f>
        <v>23.060000000000002</v>
      </c>
    </row>
    <row r="16" spans="1:12" ht="14.25">
      <c r="A16">
        <v>1</v>
      </c>
      <c r="B16" s="7" t="s">
        <v>42</v>
      </c>
      <c r="C16" s="4"/>
      <c r="D16" s="13">
        <v>13.9</v>
      </c>
      <c r="E16" s="13">
        <v>12.42</v>
      </c>
      <c r="F16" s="24">
        <f>SUM(D16:E16)</f>
        <v>26.32</v>
      </c>
      <c r="L16" s="24"/>
    </row>
    <row r="17" spans="2:12" ht="14.25">
      <c r="B17" s="4" t="s">
        <v>22</v>
      </c>
      <c r="C17" s="4"/>
      <c r="D17" s="13">
        <v>17.36</v>
      </c>
      <c r="E17" s="13">
        <v>14.51</v>
      </c>
      <c r="F17" s="24">
        <f>SUM(D17:E17)</f>
        <v>31.869999999999997</v>
      </c>
      <c r="H17" t="s">
        <v>47</v>
      </c>
      <c r="L17" s="24"/>
    </row>
    <row r="18" spans="4:12" ht="14.25">
      <c r="D18" s="24"/>
      <c r="E18" s="24"/>
      <c r="G18">
        <v>3</v>
      </c>
      <c r="H18" s="4" t="s">
        <v>19</v>
      </c>
      <c r="I18" s="4"/>
      <c r="J18" s="4">
        <v>20.57</v>
      </c>
      <c r="K18" s="4">
        <v>19.53</v>
      </c>
      <c r="L18" s="24">
        <f>SUM(J18:K18)</f>
        <v>40.1</v>
      </c>
    </row>
    <row r="19" spans="1:12" ht="14.25">
      <c r="A19">
        <v>2</v>
      </c>
      <c r="B19" s="7" t="s">
        <v>41</v>
      </c>
      <c r="C19" s="4"/>
      <c r="D19" s="13">
        <v>13.36</v>
      </c>
      <c r="E19" s="13">
        <v>12.57</v>
      </c>
      <c r="F19" s="24">
        <f>SUM(D19:E19)</f>
        <v>25.93</v>
      </c>
      <c r="G19">
        <v>4</v>
      </c>
      <c r="H19" s="4" t="s">
        <v>17</v>
      </c>
      <c r="I19" s="4"/>
      <c r="J19" s="4">
        <v>24.69</v>
      </c>
      <c r="K19" s="4">
        <v>22.32</v>
      </c>
      <c r="L19" s="24">
        <f>SUM(J19:K19)</f>
        <v>47.010000000000005</v>
      </c>
    </row>
    <row r="20" spans="2:12" ht="14.25">
      <c r="B20" s="4" t="s">
        <v>25</v>
      </c>
      <c r="C20" s="4"/>
      <c r="D20" s="13">
        <v>14.06</v>
      </c>
      <c r="E20" s="13">
        <v>14.98</v>
      </c>
      <c r="F20" s="24">
        <f>SUM(D20:E20)</f>
        <v>29.04</v>
      </c>
      <c r="L20" s="24"/>
    </row>
    <row r="21" spans="8:12" ht="14.25">
      <c r="H21" t="s">
        <v>48</v>
      </c>
      <c r="L21" s="24"/>
    </row>
    <row r="22" spans="4:12" ht="14.25">
      <c r="D22" t="s">
        <v>44</v>
      </c>
      <c r="E22" t="s">
        <v>46</v>
      </c>
      <c r="G22">
        <v>2</v>
      </c>
      <c r="H22" s="4" t="s">
        <v>16</v>
      </c>
      <c r="I22" s="4"/>
      <c r="J22" s="4">
        <v>16.83</v>
      </c>
      <c r="K22" s="4">
        <v>15.97</v>
      </c>
      <c r="L22" s="24">
        <f>SUM(J22:K22)</f>
        <v>32.8</v>
      </c>
    </row>
    <row r="23" spans="1:12" ht="14.25">
      <c r="A23">
        <v>1</v>
      </c>
      <c r="B23" s="4" t="s">
        <v>14</v>
      </c>
      <c r="C23" s="4"/>
      <c r="D23" s="13">
        <v>17.53</v>
      </c>
      <c r="E23" s="13">
        <v>19.15</v>
      </c>
      <c r="F23" s="24">
        <f>SUM(D23:E23)</f>
        <v>36.68</v>
      </c>
      <c r="G23">
        <v>1</v>
      </c>
      <c r="H23" s="4" t="s">
        <v>14</v>
      </c>
      <c r="I23" s="4"/>
      <c r="J23" s="4">
        <v>13.57</v>
      </c>
      <c r="K23" s="4">
        <v>15.52</v>
      </c>
      <c r="L23" s="24">
        <f>SUM(J23:K23)</f>
        <v>29.09</v>
      </c>
    </row>
    <row r="24" spans="2:6" ht="14.25">
      <c r="B24" s="4" t="s">
        <v>17</v>
      </c>
      <c r="C24" s="4"/>
      <c r="D24" s="13">
        <v>27.63</v>
      </c>
      <c r="E24" s="13">
        <v>23.64</v>
      </c>
      <c r="F24" s="24">
        <f>SUM(D24:E24)</f>
        <v>51.269999999999996</v>
      </c>
    </row>
    <row r="25" spans="4:5" ht="14.25">
      <c r="D25" s="24"/>
      <c r="E25" s="24"/>
    </row>
    <row r="26" spans="1:6" ht="14.25">
      <c r="A26">
        <v>2</v>
      </c>
      <c r="B26" s="4" t="s">
        <v>16</v>
      </c>
      <c r="C26" s="4"/>
      <c r="D26" s="13">
        <v>15.57</v>
      </c>
      <c r="E26" s="13">
        <v>17.26</v>
      </c>
      <c r="F26" s="24">
        <f>SUM(D26:E26)</f>
        <v>32.83</v>
      </c>
    </row>
    <row r="27" spans="2:6" ht="14.25">
      <c r="B27" s="4" t="s">
        <v>19</v>
      </c>
      <c r="C27" s="4"/>
      <c r="D27" s="13">
        <v>21.26</v>
      </c>
      <c r="E27" s="13">
        <v>18.36</v>
      </c>
      <c r="F27" s="24">
        <f>SUM(D27:E27)</f>
        <v>39.620000000000005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5"/>
  <sheetViews>
    <sheetView workbookViewId="0" topLeftCell="A1">
      <selection activeCell="A1" sqref="A1"/>
    </sheetView>
  </sheetViews>
  <sheetFormatPr defaultColWidth="9.140625" defaultRowHeight="15"/>
  <sheetData>
    <row r="3" spans="1:18" ht="15">
      <c r="A3" s="9"/>
      <c r="B3" s="35" t="s">
        <v>23</v>
      </c>
      <c r="C3" s="35"/>
      <c r="D3" s="35"/>
      <c r="E3" s="35" t="s">
        <v>15</v>
      </c>
      <c r="F3" s="35"/>
      <c r="G3" s="35"/>
      <c r="H3" s="36" t="s">
        <v>5</v>
      </c>
      <c r="I3" s="35"/>
      <c r="J3" s="35"/>
      <c r="K3" s="36" t="s">
        <v>59</v>
      </c>
      <c r="L3" s="35"/>
      <c r="M3" s="35"/>
      <c r="N3" s="36" t="s">
        <v>13</v>
      </c>
      <c r="O3" s="35"/>
      <c r="P3" s="35"/>
      <c r="Q3" s="36" t="s">
        <v>38</v>
      </c>
      <c r="R3" s="9"/>
    </row>
    <row r="4" spans="1:18" ht="14.25">
      <c r="A4" s="9">
        <v>1</v>
      </c>
      <c r="B4" s="33" t="s">
        <v>26</v>
      </c>
      <c r="C4" s="9"/>
      <c r="D4" s="9">
        <v>2</v>
      </c>
      <c r="E4" s="33" t="s">
        <v>24</v>
      </c>
      <c r="F4" s="9"/>
      <c r="G4" s="9">
        <v>4</v>
      </c>
      <c r="H4" s="33" t="s">
        <v>8</v>
      </c>
      <c r="I4" s="9"/>
      <c r="J4" s="9">
        <v>5</v>
      </c>
      <c r="K4" s="33" t="s">
        <v>27</v>
      </c>
      <c r="L4" s="9"/>
      <c r="M4" s="9">
        <v>6</v>
      </c>
      <c r="N4" s="33" t="s">
        <v>20</v>
      </c>
      <c r="O4" s="9"/>
      <c r="P4" s="9">
        <v>1</v>
      </c>
      <c r="Q4" s="34" t="s">
        <v>37</v>
      </c>
      <c r="R4" s="9"/>
    </row>
    <row r="5" spans="1:18" ht="14.25">
      <c r="A5" s="9">
        <v>1</v>
      </c>
      <c r="B5" s="34" t="s">
        <v>42</v>
      </c>
      <c r="C5" s="9"/>
      <c r="D5" s="9">
        <v>1</v>
      </c>
      <c r="E5" s="33" t="s">
        <v>14</v>
      </c>
      <c r="F5" s="9"/>
      <c r="G5" s="9">
        <v>7</v>
      </c>
      <c r="H5" s="33" t="s">
        <v>11</v>
      </c>
      <c r="I5" s="9"/>
      <c r="J5" s="9">
        <v>10</v>
      </c>
      <c r="K5" s="33" t="s">
        <v>30</v>
      </c>
      <c r="L5" s="9"/>
      <c r="M5" s="9">
        <v>8</v>
      </c>
      <c r="N5" s="33" t="s">
        <v>12</v>
      </c>
      <c r="O5" s="9"/>
      <c r="P5" s="9"/>
      <c r="Q5" s="9"/>
      <c r="R5" s="9"/>
    </row>
    <row r="6" spans="1:18" ht="14.25">
      <c r="A6" s="9">
        <v>2</v>
      </c>
      <c r="B6" s="33" t="s">
        <v>32</v>
      </c>
      <c r="C6" s="9"/>
      <c r="D6" s="9">
        <v>2</v>
      </c>
      <c r="E6" s="33" t="s">
        <v>16</v>
      </c>
      <c r="F6" s="9"/>
      <c r="G6" s="9">
        <v>5</v>
      </c>
      <c r="H6" s="33" t="s">
        <v>6</v>
      </c>
      <c r="I6" s="9"/>
      <c r="J6" s="9">
        <v>2</v>
      </c>
      <c r="K6" s="34" t="s">
        <v>41</v>
      </c>
      <c r="L6" s="9"/>
      <c r="M6" s="9">
        <v>9</v>
      </c>
      <c r="N6" s="34" t="s">
        <v>39</v>
      </c>
      <c r="O6" s="9"/>
      <c r="P6" s="9"/>
      <c r="Q6" s="9"/>
      <c r="R6" s="9"/>
    </row>
    <row r="7" spans="1:18" ht="14.25">
      <c r="A7" s="9">
        <v>1</v>
      </c>
      <c r="B7" s="33" t="s">
        <v>35</v>
      </c>
      <c r="C7" s="9"/>
      <c r="D7" s="9">
        <v>3</v>
      </c>
      <c r="E7" s="33" t="s">
        <v>19</v>
      </c>
      <c r="F7" s="9"/>
      <c r="G7" s="9">
        <v>1</v>
      </c>
      <c r="H7" s="33" t="s">
        <v>4</v>
      </c>
      <c r="I7" s="9"/>
      <c r="J7" s="9">
        <v>3</v>
      </c>
      <c r="K7" s="34" t="s">
        <v>49</v>
      </c>
      <c r="L7" s="9"/>
      <c r="M7" s="9">
        <v>11</v>
      </c>
      <c r="N7" s="33" t="s">
        <v>21</v>
      </c>
      <c r="O7" s="9"/>
      <c r="P7" s="9"/>
      <c r="Q7" s="9"/>
      <c r="R7" s="9"/>
    </row>
    <row r="8" spans="1:18" ht="15">
      <c r="A8" s="37">
        <f>SUM(A4:A7)</f>
        <v>5</v>
      </c>
      <c r="B8" s="37"/>
      <c r="C8" s="37"/>
      <c r="D8" s="35">
        <f>SUM(D4:D7)</f>
        <v>8</v>
      </c>
      <c r="E8" s="35"/>
      <c r="F8" s="35"/>
      <c r="G8" s="35">
        <f>SUM(G4:G7)</f>
        <v>17</v>
      </c>
      <c r="H8" s="35"/>
      <c r="I8" s="35"/>
      <c r="J8" s="35">
        <f>SUM(J4:J7)</f>
        <v>20</v>
      </c>
      <c r="K8" s="35"/>
      <c r="L8" s="35"/>
      <c r="M8" s="35">
        <f>SUM(M4:M7)</f>
        <v>34</v>
      </c>
      <c r="N8" s="9"/>
      <c r="O8" s="9"/>
      <c r="P8" s="9"/>
      <c r="Q8" s="9"/>
      <c r="R8" s="9"/>
    </row>
    <row r="11" spans="1:2" ht="15">
      <c r="A11" t="s">
        <v>54</v>
      </c>
      <c r="B11" s="35" t="s">
        <v>23</v>
      </c>
    </row>
    <row r="12" spans="1:2" ht="15">
      <c r="A12" t="s">
        <v>55</v>
      </c>
      <c r="B12" s="35" t="s">
        <v>15</v>
      </c>
    </row>
    <row r="13" spans="1:2" ht="15">
      <c r="A13" t="s">
        <v>56</v>
      </c>
      <c r="B13" s="36" t="s">
        <v>5</v>
      </c>
    </row>
    <row r="14" spans="1:2" ht="15">
      <c r="A14" t="s">
        <v>57</v>
      </c>
      <c r="B14" s="36" t="s">
        <v>59</v>
      </c>
    </row>
    <row r="15" spans="1:2" ht="15">
      <c r="A15" t="s">
        <v>58</v>
      </c>
      <c r="B15" s="36" t="s">
        <v>13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SheWolf</cp:lastModifiedBy>
  <cp:lastPrinted>2008-05-10T11:09:17Z</cp:lastPrinted>
  <dcterms:created xsi:type="dcterms:W3CDTF">2008-05-09T06:15:25Z</dcterms:created>
  <dcterms:modified xsi:type="dcterms:W3CDTF">2008-05-21T04:56:25Z</dcterms:modified>
  <cp:category/>
  <cp:version/>
  <cp:contentType/>
  <cp:contentStatus/>
</cp:coreProperties>
</file>