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муж" sheetId="1" r:id="rId1"/>
    <sheet name="жен" sheetId="2" r:id="rId2"/>
  </sheets>
  <definedNames/>
  <calcPr fullCalcOnLoad="1"/>
</workbook>
</file>

<file path=xl/sharedStrings.xml><?xml version="1.0" encoding="utf-8"?>
<sst xmlns="http://schemas.openxmlformats.org/spreadsheetml/2006/main" count="263" uniqueCount="114">
  <si>
    <t xml:space="preserve">ЧЕМПИОНАТ РОССИИ ПО ЛЕДОЛАЗАНИЮ 2012 г. 15 – 19 МАРТА </t>
  </si>
  <si>
    <t>г. Киров</t>
  </si>
  <si>
    <t>Трудность. Квалификация. Мужчины</t>
  </si>
  <si>
    <t>Трасса А</t>
  </si>
  <si>
    <t>Личный №</t>
  </si>
  <si>
    <t>ФИО</t>
  </si>
  <si>
    <t>Город</t>
  </si>
  <si>
    <t>Разряд</t>
  </si>
  <si>
    <t>ГР</t>
  </si>
  <si>
    <t>Терехин Василий</t>
  </si>
  <si>
    <t>Томск</t>
  </si>
  <si>
    <t xml:space="preserve">КМС </t>
  </si>
  <si>
    <t>Спицын Иван</t>
  </si>
  <si>
    <t>Киров</t>
  </si>
  <si>
    <t>МС</t>
  </si>
  <si>
    <t>Шукшин Владимир</t>
  </si>
  <si>
    <t>Алтайский край</t>
  </si>
  <si>
    <t>Хайров Рамиль</t>
  </si>
  <si>
    <t>Москва</t>
  </si>
  <si>
    <t>Лобзов Станислав</t>
  </si>
  <si>
    <t>Тюмень</t>
  </si>
  <si>
    <t xml:space="preserve">МС </t>
  </si>
  <si>
    <t>Горбунов Андрей</t>
  </si>
  <si>
    <t xml:space="preserve">Беликов Александр </t>
  </si>
  <si>
    <t>Малых Леонид</t>
  </si>
  <si>
    <t>Лысенко Игорь</t>
  </si>
  <si>
    <t>Кемерово</t>
  </si>
  <si>
    <t>КМС</t>
  </si>
  <si>
    <t>Власов Максим</t>
  </si>
  <si>
    <t>Магнитогорск</t>
  </si>
  <si>
    <t>Голуб Владислав</t>
  </si>
  <si>
    <t>Норильск</t>
  </si>
  <si>
    <t>Добринский Павел</t>
  </si>
  <si>
    <t>Гильмутдинов Тимур</t>
  </si>
  <si>
    <t>Республика Башкортостан</t>
  </si>
  <si>
    <t>Кумейко Евгений</t>
  </si>
  <si>
    <t>Новосельцев Евгений</t>
  </si>
  <si>
    <t>Караваев Артем</t>
  </si>
  <si>
    <t>Борисихин Алексей</t>
  </si>
  <si>
    <t>б</t>
  </si>
  <si>
    <t>Трапезников Егор</t>
  </si>
  <si>
    <t>Деньгин Алексей</t>
  </si>
  <si>
    <t>Кузовлев Николай</t>
  </si>
  <si>
    <t>Вагин Алексей</t>
  </si>
  <si>
    <t>Гребенников Дмитрий</t>
  </si>
  <si>
    <t>Яшин Артем</t>
  </si>
  <si>
    <t>Копосов Олег</t>
  </si>
  <si>
    <t>Удмуртская Республика</t>
  </si>
  <si>
    <t>Цовбун Константин</t>
  </si>
  <si>
    <t>Владивосток</t>
  </si>
  <si>
    <t>Ищенко Александр</t>
  </si>
  <si>
    <t>Трасса Б</t>
  </si>
  <si>
    <t>Шилов Александр</t>
  </si>
  <si>
    <t>Ряполов Сергей</t>
  </si>
  <si>
    <t xml:space="preserve">Худышкин Слава </t>
  </si>
  <si>
    <t>Карташев Владимир</t>
  </si>
  <si>
    <t>Можейко Игорь</t>
  </si>
  <si>
    <t>Караваев Егор</t>
  </si>
  <si>
    <t>Николусов Дмитрий</t>
  </si>
  <si>
    <t>Пеньков Александр</t>
  </si>
  <si>
    <t>Корчемкин Николай</t>
  </si>
  <si>
    <t>Варварин Андрей</t>
  </si>
  <si>
    <t>Толоконин Александр</t>
  </si>
  <si>
    <t>Карпенко Алексей</t>
  </si>
  <si>
    <t>Люлюкин Иван</t>
  </si>
  <si>
    <t>Белоусов Владимир</t>
  </si>
  <si>
    <t>Тарасов Сергей</t>
  </si>
  <si>
    <t>МСМК</t>
  </si>
  <si>
    <t>Кубликов Никита</t>
  </si>
  <si>
    <t xml:space="preserve">Колчегошев Кирилл </t>
  </si>
  <si>
    <t>Гуляев Павел</t>
  </si>
  <si>
    <t>Батушев Павел</t>
  </si>
  <si>
    <t>Гайнуллин Тимур</t>
  </si>
  <si>
    <t>Яковлев Алексей</t>
  </si>
  <si>
    <t>Хлебников Иван</t>
  </si>
  <si>
    <t>Томилов Алексей</t>
  </si>
  <si>
    <t>Волхонцев Андрей</t>
  </si>
  <si>
    <t>Баранов Николай</t>
  </si>
  <si>
    <t>Находка</t>
  </si>
  <si>
    <t>Патанин Александр</t>
  </si>
  <si>
    <t>Трудность. Квалификация. Женщины</t>
  </si>
  <si>
    <t>Качулина Ольга</t>
  </si>
  <si>
    <t xml:space="preserve">Пушкарева Елена </t>
  </si>
  <si>
    <t>Голобурда Евгения</t>
  </si>
  <si>
    <t>Шаповалова Анастасия</t>
  </si>
  <si>
    <t>Кощеева Екатерина</t>
  </si>
  <si>
    <t>Шошина Елена</t>
  </si>
  <si>
    <t>Филиппова Марьям</t>
  </si>
  <si>
    <t>Котова Елена</t>
  </si>
  <si>
    <t>Толоконина Мария</t>
  </si>
  <si>
    <t xml:space="preserve">Решетникова Кристина </t>
  </si>
  <si>
    <t>Галлямова Надежда</t>
  </si>
  <si>
    <t>Болдырева Екатерина</t>
  </si>
  <si>
    <t>Смирнова Надежда</t>
  </si>
  <si>
    <t>Вешкурцева Анастасия</t>
  </si>
  <si>
    <t>Куликова Наталя</t>
  </si>
  <si>
    <t>Феоктистова Екатерина</t>
  </si>
  <si>
    <t>Кузовлева Вера</t>
  </si>
  <si>
    <t>Соколова Светлана</t>
  </si>
  <si>
    <t>Бадалян Людмила</t>
  </si>
  <si>
    <t>Васильевых Александра</t>
  </si>
  <si>
    <t>Вежнина Мария</t>
  </si>
  <si>
    <t>Тищенко Надежда</t>
  </si>
  <si>
    <t>Итоговый протокол</t>
  </si>
  <si>
    <t>Высота</t>
  </si>
  <si>
    <t>Время</t>
  </si>
  <si>
    <t>Место</t>
  </si>
  <si>
    <t>тор</t>
  </si>
  <si>
    <t>Главный судья (ВК)</t>
  </si>
  <si>
    <t>Н.Болдырева</t>
  </si>
  <si>
    <t>Сумма</t>
  </si>
  <si>
    <t>Итог</t>
  </si>
  <si>
    <t>Свердловская область</t>
  </si>
  <si>
    <t>н/я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</si>
</sst>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45" fontId="0" fillId="0" borderId="10" xfId="0" applyNumberFormat="1" applyFon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5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5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9.00390625" style="15" customWidth="1"/>
    <col min="2" max="2" width="10.140625" style="16" customWidth="1"/>
    <col min="3" max="3" width="27.7109375" style="15" customWidth="1"/>
    <col min="4" max="4" width="18.57421875" style="15" customWidth="1"/>
    <col min="5" max="5" width="9.140625" style="16" hidden="1" customWidth="1"/>
    <col min="6" max="6" width="5.28125" style="16" customWidth="1"/>
    <col min="7" max="7" width="7.140625" style="16" customWidth="1"/>
    <col min="8" max="8" width="6.8515625" style="16" bestFit="1" customWidth="1"/>
    <col min="9" max="9" width="6.7109375" style="16" bestFit="1" customWidth="1"/>
    <col min="10" max="10" width="7.421875" style="16" bestFit="1" customWidth="1"/>
    <col min="11" max="11" width="6.8515625" style="57" bestFit="1" customWidth="1"/>
    <col min="12" max="12" width="8.421875" style="16" bestFit="1" customWidth="1"/>
    <col min="13" max="13" width="7.00390625" style="15" bestFit="1" customWidth="1"/>
    <col min="14" max="16384" width="9.140625" style="15" customWidth="1"/>
  </cols>
  <sheetData>
    <row r="1" ht="15">
      <c r="B1" s="25" t="s">
        <v>0</v>
      </c>
    </row>
    <row r="2" ht="15">
      <c r="B2" s="15" t="s">
        <v>1</v>
      </c>
    </row>
    <row r="3" ht="15">
      <c r="C3" s="26"/>
    </row>
    <row r="4" spans="1:7" ht="15">
      <c r="A4" s="15" t="s">
        <v>2</v>
      </c>
      <c r="C4" s="26"/>
      <c r="G4" s="15" t="s">
        <v>103</v>
      </c>
    </row>
    <row r="5" spans="3:12" ht="15">
      <c r="C5" s="26"/>
      <c r="I5" s="54" t="s">
        <v>3</v>
      </c>
      <c r="L5" s="54" t="s">
        <v>51</v>
      </c>
    </row>
    <row r="6" spans="1:13" ht="15">
      <c r="A6" s="5" t="s">
        <v>111</v>
      </c>
      <c r="B6" s="11" t="s">
        <v>4</v>
      </c>
      <c r="C6" s="19" t="s">
        <v>5</v>
      </c>
      <c r="D6" s="11" t="s">
        <v>6</v>
      </c>
      <c r="E6" s="12" t="s">
        <v>7</v>
      </c>
      <c r="F6" s="12" t="s">
        <v>8</v>
      </c>
      <c r="G6" s="10" t="s">
        <v>104</v>
      </c>
      <c r="H6" s="10" t="s">
        <v>105</v>
      </c>
      <c r="I6" s="3" t="s">
        <v>106</v>
      </c>
      <c r="J6" s="10" t="s">
        <v>104</v>
      </c>
      <c r="K6" s="58" t="s">
        <v>105</v>
      </c>
      <c r="L6" s="3" t="s">
        <v>106</v>
      </c>
      <c r="M6" s="5" t="s">
        <v>110</v>
      </c>
    </row>
    <row r="7" spans="1:13" ht="15">
      <c r="A7" s="10">
        <v>1</v>
      </c>
      <c r="B7" s="10">
        <v>22</v>
      </c>
      <c r="C7" s="20" t="s">
        <v>42</v>
      </c>
      <c r="D7" s="11" t="s">
        <v>20</v>
      </c>
      <c r="E7" s="17" t="s">
        <v>21</v>
      </c>
      <c r="F7" s="35">
        <v>1983</v>
      </c>
      <c r="G7" s="24" t="s">
        <v>107</v>
      </c>
      <c r="H7" s="61">
        <v>0.0018744212962962961</v>
      </c>
      <c r="I7" s="24">
        <v>1</v>
      </c>
      <c r="J7" s="3" t="s">
        <v>107</v>
      </c>
      <c r="K7" s="61">
        <v>0.0016666666666666668</v>
      </c>
      <c r="L7" s="12">
        <v>1</v>
      </c>
      <c r="M7" s="40">
        <f aca="true" t="shared" si="0" ref="M7:M54">I7+L7</f>
        <v>2</v>
      </c>
    </row>
    <row r="8" spans="1:13" ht="15">
      <c r="A8" s="10">
        <v>2</v>
      </c>
      <c r="B8" s="10">
        <v>44</v>
      </c>
      <c r="C8" s="22" t="s">
        <v>64</v>
      </c>
      <c r="D8" s="11" t="s">
        <v>18</v>
      </c>
      <c r="E8" s="17" t="s">
        <v>27</v>
      </c>
      <c r="F8" s="17">
        <v>1983</v>
      </c>
      <c r="G8" s="24" t="s">
        <v>107</v>
      </c>
      <c r="H8" s="61">
        <v>0.0020439814814814813</v>
      </c>
      <c r="I8" s="24">
        <v>2</v>
      </c>
      <c r="J8" s="3" t="s">
        <v>107</v>
      </c>
      <c r="K8" s="61">
        <v>0.0020370370370370373</v>
      </c>
      <c r="L8" s="12">
        <v>4</v>
      </c>
      <c r="M8" s="40">
        <f t="shared" si="0"/>
        <v>6</v>
      </c>
    </row>
    <row r="9" spans="1:13" ht="15">
      <c r="A9" s="10">
        <v>3</v>
      </c>
      <c r="B9" s="10">
        <v>33</v>
      </c>
      <c r="C9" s="20" t="s">
        <v>19</v>
      </c>
      <c r="D9" s="11" t="s">
        <v>20</v>
      </c>
      <c r="E9" s="17" t="s">
        <v>21</v>
      </c>
      <c r="F9" s="35">
        <v>1984</v>
      </c>
      <c r="G9" s="24" t="s">
        <v>107</v>
      </c>
      <c r="H9" s="60">
        <v>0.002259606481481482</v>
      </c>
      <c r="I9" s="24">
        <v>5</v>
      </c>
      <c r="J9" s="24" t="s">
        <v>107</v>
      </c>
      <c r="K9" s="60">
        <v>0.0019097222222222222</v>
      </c>
      <c r="L9" s="12">
        <v>3</v>
      </c>
      <c r="M9" s="40">
        <f t="shared" si="0"/>
        <v>8</v>
      </c>
    </row>
    <row r="10" spans="1:13" ht="15">
      <c r="A10" s="10">
        <v>3</v>
      </c>
      <c r="B10" s="10">
        <v>40</v>
      </c>
      <c r="C10" s="21" t="s">
        <v>75</v>
      </c>
      <c r="D10" s="13" t="s">
        <v>13</v>
      </c>
      <c r="E10" s="17" t="s">
        <v>14</v>
      </c>
      <c r="F10" s="17">
        <v>1983</v>
      </c>
      <c r="G10" s="24" t="s">
        <v>107</v>
      </c>
      <c r="H10" s="61">
        <v>0.0020671296296296297</v>
      </c>
      <c r="I10" s="24">
        <v>3</v>
      </c>
      <c r="J10" s="3" t="s">
        <v>107</v>
      </c>
      <c r="K10" s="61">
        <v>0.0021412037037037038</v>
      </c>
      <c r="L10" s="12">
        <v>5</v>
      </c>
      <c r="M10" s="40">
        <f t="shared" si="0"/>
        <v>8</v>
      </c>
    </row>
    <row r="11" spans="1:13" ht="15">
      <c r="A11" s="10">
        <v>5</v>
      </c>
      <c r="B11" s="10">
        <v>36</v>
      </c>
      <c r="C11" s="19" t="s">
        <v>9</v>
      </c>
      <c r="D11" s="11" t="s">
        <v>10</v>
      </c>
      <c r="E11" s="17" t="s">
        <v>11</v>
      </c>
      <c r="F11" s="17">
        <v>1984</v>
      </c>
      <c r="G11" s="24" t="s">
        <v>107</v>
      </c>
      <c r="H11" s="60">
        <v>0.0025173611111111113</v>
      </c>
      <c r="I11" s="24">
        <v>7</v>
      </c>
      <c r="J11" s="3" t="s">
        <v>107</v>
      </c>
      <c r="K11" s="60">
        <v>0.0018981481481481482</v>
      </c>
      <c r="L11" s="12">
        <v>2</v>
      </c>
      <c r="M11" s="40">
        <f t="shared" si="0"/>
        <v>9</v>
      </c>
    </row>
    <row r="12" spans="1:13" ht="15">
      <c r="A12" s="10">
        <v>6</v>
      </c>
      <c r="B12" s="10">
        <v>80</v>
      </c>
      <c r="C12" s="22" t="s">
        <v>41</v>
      </c>
      <c r="D12" s="11" t="s">
        <v>18</v>
      </c>
      <c r="E12" s="17" t="s">
        <v>27</v>
      </c>
      <c r="F12" s="17">
        <v>1982</v>
      </c>
      <c r="G12" s="24" t="s">
        <v>107</v>
      </c>
      <c r="H12" s="60">
        <v>0.0024614583333333333</v>
      </c>
      <c r="I12" s="24">
        <v>6</v>
      </c>
      <c r="J12" s="3" t="s">
        <v>107</v>
      </c>
      <c r="K12" s="60">
        <v>0.0021412037037037038</v>
      </c>
      <c r="L12" s="12">
        <v>5</v>
      </c>
      <c r="M12" s="40">
        <f t="shared" si="0"/>
        <v>11</v>
      </c>
    </row>
    <row r="13" spans="1:13" ht="15">
      <c r="A13" s="10">
        <v>7</v>
      </c>
      <c r="B13" s="10">
        <v>87</v>
      </c>
      <c r="C13" s="20" t="s">
        <v>66</v>
      </c>
      <c r="D13" s="2" t="s">
        <v>112</v>
      </c>
      <c r="E13" s="17" t="s">
        <v>67</v>
      </c>
      <c r="F13" s="35">
        <v>1966</v>
      </c>
      <c r="G13" s="24" t="s">
        <v>107</v>
      </c>
      <c r="H13" s="61">
        <v>0.0025515046296296297</v>
      </c>
      <c r="I13" s="24">
        <v>8</v>
      </c>
      <c r="J13" s="3" t="s">
        <v>107</v>
      </c>
      <c r="K13" s="61">
        <v>0.0022453703703703702</v>
      </c>
      <c r="L13" s="12">
        <v>7</v>
      </c>
      <c r="M13" s="40">
        <f t="shared" si="0"/>
        <v>15</v>
      </c>
    </row>
    <row r="14" spans="1:13" ht="15">
      <c r="A14" s="10">
        <v>8</v>
      </c>
      <c r="B14" s="10">
        <v>34</v>
      </c>
      <c r="C14" s="22" t="s">
        <v>76</v>
      </c>
      <c r="D14" s="11" t="s">
        <v>18</v>
      </c>
      <c r="E14" s="17">
        <v>1</v>
      </c>
      <c r="F14" s="17">
        <v>1988</v>
      </c>
      <c r="G14" s="24" t="s">
        <v>107</v>
      </c>
      <c r="H14" s="61">
        <v>0.0025671296296296297</v>
      </c>
      <c r="I14" s="24">
        <v>9</v>
      </c>
      <c r="J14" s="3" t="s">
        <v>107</v>
      </c>
      <c r="K14" s="61">
        <v>0.0024421296296296296</v>
      </c>
      <c r="L14" s="12">
        <v>9</v>
      </c>
      <c r="M14" s="40">
        <f t="shared" si="0"/>
        <v>18</v>
      </c>
    </row>
    <row r="15" spans="1:13" ht="15">
      <c r="A15" s="10">
        <v>9</v>
      </c>
      <c r="B15" s="10">
        <v>89</v>
      </c>
      <c r="C15" s="22" t="s">
        <v>32</v>
      </c>
      <c r="D15" s="11" t="s">
        <v>18</v>
      </c>
      <c r="E15" s="17">
        <v>1</v>
      </c>
      <c r="F15" s="17">
        <v>1976</v>
      </c>
      <c r="G15" s="24" t="s">
        <v>107</v>
      </c>
      <c r="H15" s="60">
        <v>0.0028482638888888885</v>
      </c>
      <c r="I15" s="24">
        <v>12</v>
      </c>
      <c r="J15" s="24" t="s">
        <v>107</v>
      </c>
      <c r="K15" s="60">
        <v>0.0023958333333333336</v>
      </c>
      <c r="L15" s="12">
        <v>8</v>
      </c>
      <c r="M15" s="40">
        <f t="shared" si="0"/>
        <v>20</v>
      </c>
    </row>
    <row r="16" spans="1:13" ht="15">
      <c r="A16" s="10">
        <v>9</v>
      </c>
      <c r="B16" s="10">
        <v>39</v>
      </c>
      <c r="C16" s="19" t="s">
        <v>43</v>
      </c>
      <c r="D16" s="11" t="s">
        <v>13</v>
      </c>
      <c r="E16" s="17" t="s">
        <v>14</v>
      </c>
      <c r="F16" s="37">
        <v>1972</v>
      </c>
      <c r="G16" s="24" t="s">
        <v>107</v>
      </c>
      <c r="H16" s="60">
        <v>0.0027649305555555556</v>
      </c>
      <c r="I16" s="24">
        <v>10</v>
      </c>
      <c r="J16" s="3" t="s">
        <v>107</v>
      </c>
      <c r="K16" s="60">
        <v>0.0025</v>
      </c>
      <c r="L16" s="12">
        <v>10</v>
      </c>
      <c r="M16" s="40">
        <f t="shared" si="0"/>
        <v>20</v>
      </c>
    </row>
    <row r="17" spans="1:13" ht="15">
      <c r="A17" s="10">
        <v>11</v>
      </c>
      <c r="B17" s="10">
        <v>45</v>
      </c>
      <c r="C17" s="22" t="s">
        <v>22</v>
      </c>
      <c r="D17" s="11" t="s">
        <v>18</v>
      </c>
      <c r="E17" s="17">
        <v>1</v>
      </c>
      <c r="F17" s="17">
        <v>1983</v>
      </c>
      <c r="G17" s="24" t="s">
        <v>107</v>
      </c>
      <c r="H17" s="60">
        <v>0.002841435185185185</v>
      </c>
      <c r="I17" s="24">
        <v>11</v>
      </c>
      <c r="J17" s="24" t="s">
        <v>107</v>
      </c>
      <c r="K17" s="60">
        <v>0.0027199074074074074</v>
      </c>
      <c r="L17" s="12">
        <v>12</v>
      </c>
      <c r="M17" s="40">
        <f t="shared" si="0"/>
        <v>23</v>
      </c>
    </row>
    <row r="18" spans="1:13" ht="15">
      <c r="A18" s="10">
        <v>12</v>
      </c>
      <c r="B18" s="14">
        <v>30</v>
      </c>
      <c r="C18" s="21" t="s">
        <v>65</v>
      </c>
      <c r="D18" s="13" t="s">
        <v>18</v>
      </c>
      <c r="E18" s="18">
        <v>1</v>
      </c>
      <c r="F18" s="18">
        <v>1977</v>
      </c>
      <c r="G18" s="24" t="s">
        <v>107</v>
      </c>
      <c r="H18" s="61">
        <v>0.0031035879629629625</v>
      </c>
      <c r="I18" s="24">
        <v>13</v>
      </c>
      <c r="J18" s="3" t="s">
        <v>107</v>
      </c>
      <c r="K18" s="61">
        <v>0.0027662037037037034</v>
      </c>
      <c r="L18" s="12">
        <v>13</v>
      </c>
      <c r="M18" s="40">
        <f t="shared" si="0"/>
        <v>26</v>
      </c>
    </row>
    <row r="19" spans="1:13" ht="15">
      <c r="A19" s="10">
        <v>13</v>
      </c>
      <c r="B19" s="14">
        <v>38</v>
      </c>
      <c r="C19" s="13" t="s">
        <v>36</v>
      </c>
      <c r="D19" s="2" t="s">
        <v>112</v>
      </c>
      <c r="E19" s="18" t="s">
        <v>14</v>
      </c>
      <c r="F19" s="18">
        <v>1977</v>
      </c>
      <c r="G19" s="24" t="s">
        <v>107</v>
      </c>
      <c r="H19" s="60">
        <v>0.003147222222222222</v>
      </c>
      <c r="I19" s="24">
        <v>14</v>
      </c>
      <c r="J19" s="3" t="s">
        <v>107</v>
      </c>
      <c r="K19" s="60">
        <v>0.002777777777777778</v>
      </c>
      <c r="L19" s="12">
        <v>14</v>
      </c>
      <c r="M19" s="40">
        <f t="shared" si="0"/>
        <v>28</v>
      </c>
    </row>
    <row r="20" spans="1:13" ht="15">
      <c r="A20" s="10">
        <v>14</v>
      </c>
      <c r="B20" s="10">
        <v>66</v>
      </c>
      <c r="C20" s="22" t="s">
        <v>35</v>
      </c>
      <c r="D20" s="11" t="s">
        <v>18</v>
      </c>
      <c r="E20" s="17">
        <v>1</v>
      </c>
      <c r="F20" s="17">
        <v>1988</v>
      </c>
      <c r="G20" s="24" t="s">
        <v>107</v>
      </c>
      <c r="H20" s="60">
        <v>0.0033040509259259256</v>
      </c>
      <c r="I20" s="24">
        <v>16</v>
      </c>
      <c r="J20" s="3" t="s">
        <v>107</v>
      </c>
      <c r="K20" s="60">
        <v>0.0029861111111111113</v>
      </c>
      <c r="L20" s="12">
        <v>15</v>
      </c>
      <c r="M20" s="40">
        <f t="shared" si="0"/>
        <v>31</v>
      </c>
    </row>
    <row r="21" spans="1:13" ht="15">
      <c r="A21" s="10">
        <v>15</v>
      </c>
      <c r="B21" s="10">
        <v>93</v>
      </c>
      <c r="C21" s="22" t="s">
        <v>17</v>
      </c>
      <c r="D21" s="11" t="s">
        <v>18</v>
      </c>
      <c r="E21" s="17">
        <v>1</v>
      </c>
      <c r="F21" s="17">
        <v>1987</v>
      </c>
      <c r="G21" s="24">
        <v>11.28</v>
      </c>
      <c r="H21" s="60"/>
      <c r="I21" s="24">
        <v>23</v>
      </c>
      <c r="J21" s="24" t="s">
        <v>107</v>
      </c>
      <c r="K21" s="60">
        <v>0.0025925925925925925</v>
      </c>
      <c r="L21" s="12">
        <v>11</v>
      </c>
      <c r="M21" s="40">
        <f t="shared" si="0"/>
        <v>34</v>
      </c>
    </row>
    <row r="22" spans="1:13" ht="15">
      <c r="A22" s="10">
        <v>15</v>
      </c>
      <c r="B22" s="10">
        <v>88</v>
      </c>
      <c r="C22" s="20" t="s">
        <v>72</v>
      </c>
      <c r="D22" s="11" t="s">
        <v>20</v>
      </c>
      <c r="E22" s="17">
        <v>1</v>
      </c>
      <c r="F22" s="35">
        <v>1985</v>
      </c>
      <c r="G22" s="24">
        <v>12.31</v>
      </c>
      <c r="H22" s="61"/>
      <c r="I22" s="24">
        <v>17</v>
      </c>
      <c r="J22" s="3" t="s">
        <v>107</v>
      </c>
      <c r="K22" s="61">
        <v>0.003043981481481482</v>
      </c>
      <c r="L22" s="12">
        <v>17</v>
      </c>
      <c r="M22" s="40">
        <f t="shared" si="0"/>
        <v>34</v>
      </c>
    </row>
    <row r="23" spans="1:13" ht="15">
      <c r="A23" s="10">
        <v>15</v>
      </c>
      <c r="B23" s="10">
        <v>1</v>
      </c>
      <c r="C23" s="19" t="s">
        <v>71</v>
      </c>
      <c r="D23" s="11" t="s">
        <v>26</v>
      </c>
      <c r="E23" s="17" t="s">
        <v>67</v>
      </c>
      <c r="F23" s="37">
        <v>1987</v>
      </c>
      <c r="G23" s="24" t="s">
        <v>107</v>
      </c>
      <c r="H23" s="61">
        <v>0.003239699074074074</v>
      </c>
      <c r="I23" s="24">
        <v>15</v>
      </c>
      <c r="J23" s="3" t="s">
        <v>107</v>
      </c>
      <c r="K23" s="61">
        <v>0.003136574074074074</v>
      </c>
      <c r="L23" s="12">
        <v>19</v>
      </c>
      <c r="M23" s="40">
        <f t="shared" si="0"/>
        <v>34</v>
      </c>
    </row>
    <row r="24" spans="1:13" ht="30.75" thickBot="1">
      <c r="A24" s="66">
        <v>18</v>
      </c>
      <c r="B24" s="66">
        <v>2</v>
      </c>
      <c r="C24" s="67" t="s">
        <v>46</v>
      </c>
      <c r="D24" s="47" t="s">
        <v>47</v>
      </c>
      <c r="E24" s="68">
        <v>1</v>
      </c>
      <c r="F24" s="69">
        <v>1988</v>
      </c>
      <c r="G24" s="49">
        <v>11.29</v>
      </c>
      <c r="H24" s="70"/>
      <c r="I24" s="49">
        <v>20</v>
      </c>
      <c r="J24" s="71" t="s">
        <v>107</v>
      </c>
      <c r="K24" s="70">
        <v>0.002997685185185185</v>
      </c>
      <c r="L24" s="50">
        <v>16</v>
      </c>
      <c r="M24" s="51">
        <f t="shared" si="0"/>
        <v>36</v>
      </c>
    </row>
    <row r="25" spans="1:13" ht="15">
      <c r="A25" s="62">
        <v>19</v>
      </c>
      <c r="B25" s="62">
        <v>29</v>
      </c>
      <c r="C25" s="63" t="s">
        <v>30</v>
      </c>
      <c r="D25" s="64" t="s">
        <v>31</v>
      </c>
      <c r="E25" s="42" t="s">
        <v>11</v>
      </c>
      <c r="F25" s="42">
        <v>1991</v>
      </c>
      <c r="G25" s="43">
        <v>12.302</v>
      </c>
      <c r="H25" s="65"/>
      <c r="I25" s="43">
        <v>19</v>
      </c>
      <c r="J25" s="43" t="s">
        <v>107</v>
      </c>
      <c r="K25" s="65">
        <v>0.0030671296296296297</v>
      </c>
      <c r="L25" s="44">
        <v>18</v>
      </c>
      <c r="M25" s="45">
        <f t="shared" si="0"/>
        <v>37</v>
      </c>
    </row>
    <row r="26" spans="1:13" ht="15">
      <c r="A26" s="10">
        <v>20</v>
      </c>
      <c r="B26" s="10">
        <v>5</v>
      </c>
      <c r="C26" s="19" t="s">
        <v>69</v>
      </c>
      <c r="D26" s="11" t="s">
        <v>26</v>
      </c>
      <c r="E26" s="17" t="s">
        <v>14</v>
      </c>
      <c r="F26" s="37">
        <v>1986</v>
      </c>
      <c r="G26" s="24">
        <v>12.31</v>
      </c>
      <c r="H26" s="61"/>
      <c r="I26" s="24">
        <v>17</v>
      </c>
      <c r="J26" s="3" t="s">
        <v>107</v>
      </c>
      <c r="K26" s="61">
        <v>0.003310185185185185</v>
      </c>
      <c r="L26" s="12">
        <v>21</v>
      </c>
      <c r="M26" s="40">
        <f t="shared" si="0"/>
        <v>38</v>
      </c>
    </row>
    <row r="27" spans="1:13" ht="15">
      <c r="A27" s="10">
        <v>21</v>
      </c>
      <c r="B27" s="10">
        <v>21</v>
      </c>
      <c r="C27" s="11" t="s">
        <v>70</v>
      </c>
      <c r="D27" s="11" t="s">
        <v>26</v>
      </c>
      <c r="E27" s="17" t="s">
        <v>67</v>
      </c>
      <c r="F27" s="37">
        <v>1984</v>
      </c>
      <c r="G27" s="24" t="s">
        <v>107</v>
      </c>
      <c r="H27" s="61">
        <v>0.0021180555555555553</v>
      </c>
      <c r="I27" s="24">
        <v>4</v>
      </c>
      <c r="J27" s="12">
        <v>5.19</v>
      </c>
      <c r="K27" s="61"/>
      <c r="L27" s="12">
        <v>38</v>
      </c>
      <c r="M27" s="40">
        <f t="shared" si="0"/>
        <v>42</v>
      </c>
    </row>
    <row r="28" spans="1:13" ht="15">
      <c r="A28" s="10">
        <v>22</v>
      </c>
      <c r="B28" s="10">
        <v>73</v>
      </c>
      <c r="C28" s="19" t="s">
        <v>62</v>
      </c>
      <c r="D28" s="11" t="s">
        <v>13</v>
      </c>
      <c r="E28" s="17">
        <v>1</v>
      </c>
      <c r="F28" s="37">
        <v>1982</v>
      </c>
      <c r="G28" s="24">
        <v>11.29</v>
      </c>
      <c r="H28" s="60"/>
      <c r="I28" s="24">
        <v>20</v>
      </c>
      <c r="J28" s="3" t="s">
        <v>107</v>
      </c>
      <c r="K28" s="60">
        <v>0.0034606481481481485</v>
      </c>
      <c r="L28" s="12">
        <v>25</v>
      </c>
      <c r="M28" s="40">
        <f t="shared" si="0"/>
        <v>45</v>
      </c>
    </row>
    <row r="29" spans="1:13" ht="15">
      <c r="A29" s="10">
        <v>23</v>
      </c>
      <c r="B29" s="10">
        <v>12</v>
      </c>
      <c r="C29" s="11" t="s">
        <v>28</v>
      </c>
      <c r="D29" s="13" t="s">
        <v>29</v>
      </c>
      <c r="E29" s="17" t="s">
        <v>14</v>
      </c>
      <c r="F29" s="17">
        <v>1980</v>
      </c>
      <c r="G29" s="24">
        <v>11.281</v>
      </c>
      <c r="H29" s="60"/>
      <c r="I29" s="24">
        <v>22</v>
      </c>
      <c r="J29" s="24" t="s">
        <v>107</v>
      </c>
      <c r="K29" s="60">
        <v>0.003368055555555555</v>
      </c>
      <c r="L29" s="12">
        <v>24</v>
      </c>
      <c r="M29" s="40">
        <f t="shared" si="0"/>
        <v>46</v>
      </c>
    </row>
    <row r="30" spans="1:13" ht="15">
      <c r="A30" s="10">
        <v>24</v>
      </c>
      <c r="B30" s="14">
        <v>48</v>
      </c>
      <c r="C30" s="13" t="s">
        <v>40</v>
      </c>
      <c r="D30" s="13" t="s">
        <v>13</v>
      </c>
      <c r="E30" s="18" t="s">
        <v>27</v>
      </c>
      <c r="F30" s="18">
        <v>1988</v>
      </c>
      <c r="G30" s="24">
        <v>10.25</v>
      </c>
      <c r="H30" s="60"/>
      <c r="I30" s="24">
        <v>24</v>
      </c>
      <c r="J30" s="3" t="s">
        <v>107</v>
      </c>
      <c r="K30" s="60">
        <v>0.003344907407407407</v>
      </c>
      <c r="L30" s="12">
        <v>23</v>
      </c>
      <c r="M30" s="40">
        <f t="shared" si="0"/>
        <v>47</v>
      </c>
    </row>
    <row r="31" spans="1:13" ht="15">
      <c r="A31" s="10">
        <v>25</v>
      </c>
      <c r="B31" s="10">
        <v>15</v>
      </c>
      <c r="C31" s="56" t="s">
        <v>56</v>
      </c>
      <c r="D31" s="11" t="s">
        <v>18</v>
      </c>
      <c r="E31" s="17">
        <v>1</v>
      </c>
      <c r="F31" s="17">
        <v>1963</v>
      </c>
      <c r="G31" s="24">
        <v>7.221</v>
      </c>
      <c r="H31" s="60"/>
      <c r="I31" s="24">
        <v>32</v>
      </c>
      <c r="J31" s="3" t="s">
        <v>107</v>
      </c>
      <c r="K31" s="60">
        <v>0.0033333333333333335</v>
      </c>
      <c r="L31" s="12">
        <v>22</v>
      </c>
      <c r="M31" s="40">
        <f t="shared" si="0"/>
        <v>54</v>
      </c>
    </row>
    <row r="32" spans="1:13" ht="15">
      <c r="A32" s="10">
        <v>26</v>
      </c>
      <c r="B32" s="14">
        <v>92</v>
      </c>
      <c r="C32" s="23" t="s">
        <v>23</v>
      </c>
      <c r="D32" s="13" t="s">
        <v>20</v>
      </c>
      <c r="E32" s="37">
        <v>1</v>
      </c>
      <c r="F32" s="37">
        <v>1996</v>
      </c>
      <c r="G32" s="24">
        <v>10.25</v>
      </c>
      <c r="H32" s="60"/>
      <c r="I32" s="24">
        <v>24</v>
      </c>
      <c r="J32" s="24">
        <v>10.241</v>
      </c>
      <c r="K32" s="60"/>
      <c r="L32" s="12">
        <v>30</v>
      </c>
      <c r="M32" s="40">
        <f t="shared" si="0"/>
        <v>54</v>
      </c>
    </row>
    <row r="33" spans="1:17" ht="15">
      <c r="A33" s="10">
        <v>27</v>
      </c>
      <c r="B33" s="10">
        <v>76</v>
      </c>
      <c r="C33" s="19" t="s">
        <v>55</v>
      </c>
      <c r="D33" s="13" t="s">
        <v>26</v>
      </c>
      <c r="E33" s="18">
        <v>1</v>
      </c>
      <c r="F33" s="17">
        <v>1995</v>
      </c>
      <c r="G33" s="24">
        <v>7.23</v>
      </c>
      <c r="H33" s="60"/>
      <c r="I33" s="24">
        <v>29</v>
      </c>
      <c r="J33" s="12">
        <v>11.251</v>
      </c>
      <c r="K33" s="60"/>
      <c r="L33" s="12">
        <v>26</v>
      </c>
      <c r="M33" s="40">
        <f t="shared" si="0"/>
        <v>55</v>
      </c>
      <c r="P33" s="16"/>
      <c r="Q33" s="16"/>
    </row>
    <row r="34" spans="1:13" ht="15">
      <c r="A34" s="10">
        <v>27</v>
      </c>
      <c r="B34" s="10">
        <v>3</v>
      </c>
      <c r="C34" s="21" t="s">
        <v>73</v>
      </c>
      <c r="D34" s="13" t="s">
        <v>31</v>
      </c>
      <c r="E34" s="18">
        <v>1</v>
      </c>
      <c r="F34" s="37">
        <v>1991</v>
      </c>
      <c r="G34" s="24">
        <v>7.24</v>
      </c>
      <c r="H34" s="61"/>
      <c r="I34" s="24">
        <v>28</v>
      </c>
      <c r="J34" s="12">
        <v>11.25</v>
      </c>
      <c r="K34" s="61"/>
      <c r="L34" s="12">
        <v>27</v>
      </c>
      <c r="M34" s="40">
        <f t="shared" si="0"/>
        <v>55</v>
      </c>
    </row>
    <row r="35" spans="1:13" ht="30">
      <c r="A35" s="10">
        <v>27</v>
      </c>
      <c r="B35" s="10">
        <v>97</v>
      </c>
      <c r="C35" s="21" t="s">
        <v>52</v>
      </c>
      <c r="D35" s="23" t="s">
        <v>47</v>
      </c>
      <c r="E35" s="36">
        <v>1</v>
      </c>
      <c r="F35" s="36">
        <v>1968</v>
      </c>
      <c r="G35" s="24">
        <v>10.25</v>
      </c>
      <c r="H35" s="60"/>
      <c r="I35" s="24">
        <v>24</v>
      </c>
      <c r="J35" s="12">
        <v>9.222</v>
      </c>
      <c r="K35" s="60"/>
      <c r="L35" s="12">
        <v>31</v>
      </c>
      <c r="M35" s="40">
        <f t="shared" si="0"/>
        <v>55</v>
      </c>
    </row>
    <row r="36" spans="1:13" ht="15">
      <c r="A36" s="10">
        <v>30</v>
      </c>
      <c r="B36" s="10">
        <v>64</v>
      </c>
      <c r="C36" s="22" t="s">
        <v>38</v>
      </c>
      <c r="D36" s="11" t="s">
        <v>18</v>
      </c>
      <c r="E36" s="17">
        <v>1</v>
      </c>
      <c r="F36" s="17">
        <v>1986</v>
      </c>
      <c r="G36" s="24">
        <v>7.172</v>
      </c>
      <c r="H36" s="60"/>
      <c r="I36" s="24">
        <v>38</v>
      </c>
      <c r="J36" s="3" t="s">
        <v>107</v>
      </c>
      <c r="K36" s="60">
        <v>0.0032870370370370367</v>
      </c>
      <c r="L36" s="12">
        <v>20</v>
      </c>
      <c r="M36" s="40">
        <f t="shared" si="0"/>
        <v>58</v>
      </c>
    </row>
    <row r="37" spans="1:13" ht="30">
      <c r="A37" s="10">
        <v>31</v>
      </c>
      <c r="B37" s="10">
        <v>20</v>
      </c>
      <c r="C37" s="19" t="s">
        <v>33</v>
      </c>
      <c r="D37" s="20" t="s">
        <v>34</v>
      </c>
      <c r="E37" s="38">
        <v>1</v>
      </c>
      <c r="F37" s="38">
        <v>1978</v>
      </c>
      <c r="G37" s="24">
        <v>7.22</v>
      </c>
      <c r="H37" s="60"/>
      <c r="I37" s="24">
        <v>33</v>
      </c>
      <c r="J37" s="12">
        <v>11.231</v>
      </c>
      <c r="K37" s="60"/>
      <c r="L37" s="12">
        <v>28</v>
      </c>
      <c r="M37" s="40">
        <f t="shared" si="0"/>
        <v>61</v>
      </c>
    </row>
    <row r="38" spans="1:13" ht="15">
      <c r="A38" s="10">
        <v>31</v>
      </c>
      <c r="B38" s="14">
        <v>7</v>
      </c>
      <c r="C38" s="23" t="s">
        <v>54</v>
      </c>
      <c r="D38" s="13" t="s">
        <v>20</v>
      </c>
      <c r="E38" s="37">
        <v>1</v>
      </c>
      <c r="F38" s="37">
        <v>1996</v>
      </c>
      <c r="G38" s="24">
        <v>7.23</v>
      </c>
      <c r="H38" s="60"/>
      <c r="I38" s="24">
        <v>29</v>
      </c>
      <c r="J38" s="12">
        <v>8.21</v>
      </c>
      <c r="K38" s="60"/>
      <c r="L38" s="12">
        <v>32</v>
      </c>
      <c r="M38" s="40">
        <f t="shared" si="0"/>
        <v>61</v>
      </c>
    </row>
    <row r="39" spans="1:13" ht="15">
      <c r="A39" s="10">
        <v>33</v>
      </c>
      <c r="B39" s="10">
        <v>96</v>
      </c>
      <c r="C39" s="23" t="s">
        <v>59</v>
      </c>
      <c r="D39" s="13" t="s">
        <v>18</v>
      </c>
      <c r="E39" s="18">
        <v>1</v>
      </c>
      <c r="F39" s="18">
        <v>1983</v>
      </c>
      <c r="G39" s="24">
        <v>9.242</v>
      </c>
      <c r="H39" s="60"/>
      <c r="I39" s="24">
        <v>27</v>
      </c>
      <c r="J39" s="55">
        <v>8.2</v>
      </c>
      <c r="K39" s="60"/>
      <c r="L39" s="12">
        <v>35</v>
      </c>
      <c r="M39" s="40">
        <f t="shared" si="0"/>
        <v>62</v>
      </c>
    </row>
    <row r="40" spans="1:13" ht="15">
      <c r="A40" s="10">
        <v>34</v>
      </c>
      <c r="B40" s="10">
        <v>14</v>
      </c>
      <c r="C40" s="20" t="s">
        <v>12</v>
      </c>
      <c r="D40" s="11" t="s">
        <v>13</v>
      </c>
      <c r="E40" s="17" t="s">
        <v>14</v>
      </c>
      <c r="F40" s="35">
        <v>1993</v>
      </c>
      <c r="G40" s="24">
        <v>7.21</v>
      </c>
      <c r="H40" s="60"/>
      <c r="I40" s="24">
        <v>35</v>
      </c>
      <c r="J40" s="24">
        <v>10.25</v>
      </c>
      <c r="K40" s="60"/>
      <c r="L40" s="12">
        <v>29</v>
      </c>
      <c r="M40" s="40">
        <f t="shared" si="0"/>
        <v>64</v>
      </c>
    </row>
    <row r="41" spans="1:13" ht="15">
      <c r="A41" s="10">
        <v>35</v>
      </c>
      <c r="B41" s="14">
        <v>56</v>
      </c>
      <c r="C41" s="21" t="s">
        <v>53</v>
      </c>
      <c r="D41" s="13" t="s">
        <v>26</v>
      </c>
      <c r="E41" s="18">
        <v>1</v>
      </c>
      <c r="F41" s="18">
        <v>1997</v>
      </c>
      <c r="G41" s="24">
        <v>7.23</v>
      </c>
      <c r="H41" s="60"/>
      <c r="I41" s="24">
        <v>29</v>
      </c>
      <c r="J41" s="55">
        <v>7.2</v>
      </c>
      <c r="K41" s="60"/>
      <c r="L41" s="12">
        <v>37</v>
      </c>
      <c r="M41" s="40">
        <f t="shared" si="0"/>
        <v>66</v>
      </c>
    </row>
    <row r="42" spans="1:13" ht="15">
      <c r="A42" s="10">
        <v>36</v>
      </c>
      <c r="B42" s="10">
        <v>11</v>
      </c>
      <c r="C42" s="11" t="s">
        <v>45</v>
      </c>
      <c r="D42" s="13" t="s">
        <v>29</v>
      </c>
      <c r="E42" s="17">
        <v>1</v>
      </c>
      <c r="F42" s="17">
        <v>1986</v>
      </c>
      <c r="G42" s="24">
        <v>7.21</v>
      </c>
      <c r="H42" s="60"/>
      <c r="I42" s="24">
        <v>35</v>
      </c>
      <c r="J42" s="12">
        <v>8.21</v>
      </c>
      <c r="K42" s="60"/>
      <c r="L42" s="12">
        <v>32</v>
      </c>
      <c r="M42" s="40">
        <f t="shared" si="0"/>
        <v>67</v>
      </c>
    </row>
    <row r="43" spans="1:13" ht="15">
      <c r="A43" s="10">
        <v>37</v>
      </c>
      <c r="B43" s="10">
        <v>94</v>
      </c>
      <c r="C43" s="19" t="s">
        <v>24</v>
      </c>
      <c r="D43" s="11" t="s">
        <v>13</v>
      </c>
      <c r="E43" s="17">
        <v>1</v>
      </c>
      <c r="F43" s="37">
        <v>1994</v>
      </c>
      <c r="G43" s="24">
        <v>7.172</v>
      </c>
      <c r="H43" s="60"/>
      <c r="I43" s="24">
        <v>38</v>
      </c>
      <c r="J43" s="24">
        <v>8.21</v>
      </c>
      <c r="K43" s="60"/>
      <c r="L43" s="12">
        <v>32</v>
      </c>
      <c r="M43" s="40">
        <f t="shared" si="0"/>
        <v>70</v>
      </c>
    </row>
    <row r="44" spans="1:13" ht="15">
      <c r="A44" s="10">
        <v>38</v>
      </c>
      <c r="B44" s="10">
        <v>4</v>
      </c>
      <c r="C44" s="19" t="s">
        <v>25</v>
      </c>
      <c r="D44" s="11" t="s">
        <v>26</v>
      </c>
      <c r="E44" s="17" t="s">
        <v>27</v>
      </c>
      <c r="F44" s="37">
        <v>1987</v>
      </c>
      <c r="G44" s="24">
        <v>7.192</v>
      </c>
      <c r="H44" s="60"/>
      <c r="I44" s="24">
        <v>37</v>
      </c>
      <c r="J44" s="59">
        <v>8.2</v>
      </c>
      <c r="K44" s="60"/>
      <c r="L44" s="12">
        <v>35</v>
      </c>
      <c r="M44" s="40">
        <f t="shared" si="0"/>
        <v>72</v>
      </c>
    </row>
    <row r="45" spans="1:13" ht="15">
      <c r="A45" s="10">
        <v>39</v>
      </c>
      <c r="B45" s="10">
        <v>35</v>
      </c>
      <c r="C45" s="21" t="s">
        <v>58</v>
      </c>
      <c r="D45" s="13" t="s">
        <v>26</v>
      </c>
      <c r="E45" s="18">
        <v>1</v>
      </c>
      <c r="F45" s="18">
        <v>1998</v>
      </c>
      <c r="G45" s="24">
        <v>7.22</v>
      </c>
      <c r="H45" s="60"/>
      <c r="I45" s="24">
        <v>33</v>
      </c>
      <c r="J45" s="12">
        <v>3.13</v>
      </c>
      <c r="K45" s="60"/>
      <c r="L45" s="12">
        <v>46</v>
      </c>
      <c r="M45" s="40">
        <f t="shared" si="0"/>
        <v>79</v>
      </c>
    </row>
    <row r="46" spans="1:13" ht="15">
      <c r="A46" s="10">
        <v>40</v>
      </c>
      <c r="B46" s="10">
        <v>6</v>
      </c>
      <c r="C46" s="19" t="s">
        <v>63</v>
      </c>
      <c r="D46" s="11" t="s">
        <v>20</v>
      </c>
      <c r="E46" s="17">
        <v>1</v>
      </c>
      <c r="F46" s="37">
        <v>1980</v>
      </c>
      <c r="G46" s="24">
        <v>6.17</v>
      </c>
      <c r="H46" s="60"/>
      <c r="I46" s="24">
        <v>41</v>
      </c>
      <c r="J46" s="12">
        <v>5.17</v>
      </c>
      <c r="K46" s="60"/>
      <c r="L46" s="12">
        <v>39</v>
      </c>
      <c r="M46" s="40">
        <f t="shared" si="0"/>
        <v>80</v>
      </c>
    </row>
    <row r="47" spans="1:13" ht="15">
      <c r="A47" s="10">
        <v>40</v>
      </c>
      <c r="B47" s="10">
        <v>95</v>
      </c>
      <c r="C47" s="19" t="s">
        <v>61</v>
      </c>
      <c r="D47" s="11" t="s">
        <v>13</v>
      </c>
      <c r="E47" s="17">
        <v>1</v>
      </c>
      <c r="F47" s="37">
        <v>1994</v>
      </c>
      <c r="G47" s="24">
        <v>7.172</v>
      </c>
      <c r="H47" s="60"/>
      <c r="I47" s="24">
        <v>38</v>
      </c>
      <c r="J47" s="12">
        <v>5.16</v>
      </c>
      <c r="K47" s="60"/>
      <c r="L47" s="12">
        <v>42</v>
      </c>
      <c r="M47" s="40">
        <f t="shared" si="0"/>
        <v>80</v>
      </c>
    </row>
    <row r="48" spans="1:13" ht="15">
      <c r="A48" s="10">
        <v>42</v>
      </c>
      <c r="B48" s="10">
        <v>23</v>
      </c>
      <c r="C48" s="19" t="s">
        <v>68</v>
      </c>
      <c r="D48" s="11" t="s">
        <v>13</v>
      </c>
      <c r="E48" s="17">
        <v>1</v>
      </c>
      <c r="F48" s="17">
        <v>1991</v>
      </c>
      <c r="G48" s="24">
        <v>6.17</v>
      </c>
      <c r="H48" s="61"/>
      <c r="I48" s="24">
        <v>41</v>
      </c>
      <c r="J48" s="12">
        <v>5.16</v>
      </c>
      <c r="K48" s="61"/>
      <c r="L48" s="12">
        <v>42</v>
      </c>
      <c r="M48" s="40">
        <f t="shared" si="0"/>
        <v>83</v>
      </c>
    </row>
    <row r="49" spans="1:13" ht="15">
      <c r="A49" s="10">
        <v>43</v>
      </c>
      <c r="B49" s="10">
        <v>86</v>
      </c>
      <c r="C49" s="21" t="s">
        <v>15</v>
      </c>
      <c r="D49" s="13" t="s">
        <v>16</v>
      </c>
      <c r="E49" s="18">
        <v>1</v>
      </c>
      <c r="F49" s="37">
        <v>1990</v>
      </c>
      <c r="G49" s="24">
        <v>5.162</v>
      </c>
      <c r="H49" s="60"/>
      <c r="I49" s="24">
        <v>45</v>
      </c>
      <c r="J49" s="24">
        <v>5.162</v>
      </c>
      <c r="K49" s="60"/>
      <c r="L49" s="12">
        <v>40</v>
      </c>
      <c r="M49" s="40">
        <f t="shared" si="0"/>
        <v>85</v>
      </c>
    </row>
    <row r="50" spans="1:13" ht="15">
      <c r="A50" s="10">
        <v>44</v>
      </c>
      <c r="B50" s="14">
        <v>77</v>
      </c>
      <c r="C50" s="23" t="s">
        <v>57</v>
      </c>
      <c r="D50" s="13" t="s">
        <v>18</v>
      </c>
      <c r="E50" s="37">
        <v>1</v>
      </c>
      <c r="F50" s="37">
        <v>1995</v>
      </c>
      <c r="G50" s="24">
        <v>6.17</v>
      </c>
      <c r="H50" s="60"/>
      <c r="I50" s="24">
        <v>41</v>
      </c>
      <c r="J50" s="12">
        <v>5.152</v>
      </c>
      <c r="K50" s="60"/>
      <c r="L50" s="12">
        <v>45</v>
      </c>
      <c r="M50" s="40">
        <f t="shared" si="0"/>
        <v>86</v>
      </c>
    </row>
    <row r="51" spans="1:13" ht="15">
      <c r="A51" s="10">
        <v>45</v>
      </c>
      <c r="B51" s="10">
        <v>91</v>
      </c>
      <c r="C51" s="19" t="s">
        <v>44</v>
      </c>
      <c r="D51" s="11" t="s">
        <v>16</v>
      </c>
      <c r="E51" s="17">
        <v>1</v>
      </c>
      <c r="F51" s="37">
        <v>1991</v>
      </c>
      <c r="G51" s="24">
        <v>1.11</v>
      </c>
      <c r="H51" s="60"/>
      <c r="I51" s="24">
        <v>48</v>
      </c>
      <c r="J51" s="12">
        <v>5.162</v>
      </c>
      <c r="K51" s="60"/>
      <c r="L51" s="12">
        <v>40</v>
      </c>
      <c r="M51" s="40">
        <f t="shared" si="0"/>
        <v>88</v>
      </c>
    </row>
    <row r="52" spans="1:13" ht="15">
      <c r="A52" s="10">
        <v>46</v>
      </c>
      <c r="B52" s="14">
        <v>55</v>
      </c>
      <c r="C52" s="23" t="s">
        <v>37</v>
      </c>
      <c r="D52" s="13" t="s">
        <v>18</v>
      </c>
      <c r="E52" s="37">
        <v>1</v>
      </c>
      <c r="F52" s="37">
        <v>1995</v>
      </c>
      <c r="G52" s="24">
        <v>5.16</v>
      </c>
      <c r="H52" s="60"/>
      <c r="I52" s="24">
        <v>47</v>
      </c>
      <c r="J52" s="12">
        <v>5.16</v>
      </c>
      <c r="K52" s="60"/>
      <c r="L52" s="12">
        <v>42</v>
      </c>
      <c r="M52" s="40">
        <f t="shared" si="0"/>
        <v>89</v>
      </c>
    </row>
    <row r="53" spans="1:13" ht="15">
      <c r="A53" s="10">
        <v>46</v>
      </c>
      <c r="B53" s="10">
        <v>83</v>
      </c>
      <c r="C53" s="19" t="s">
        <v>60</v>
      </c>
      <c r="D53" s="11" t="s">
        <v>13</v>
      </c>
      <c r="E53" s="17">
        <v>1</v>
      </c>
      <c r="F53" s="37">
        <v>1995</v>
      </c>
      <c r="G53" s="24">
        <v>6.17</v>
      </c>
      <c r="H53" s="60"/>
      <c r="I53" s="24">
        <v>41</v>
      </c>
      <c r="J53" s="55">
        <v>2.1</v>
      </c>
      <c r="K53" s="60"/>
      <c r="L53" s="12">
        <v>48</v>
      </c>
      <c r="M53" s="40">
        <f t="shared" si="0"/>
        <v>89</v>
      </c>
    </row>
    <row r="54" spans="1:13" ht="15">
      <c r="A54" s="10">
        <v>48</v>
      </c>
      <c r="B54" s="10">
        <v>19</v>
      </c>
      <c r="C54" s="21" t="s">
        <v>74</v>
      </c>
      <c r="D54" s="21" t="s">
        <v>13</v>
      </c>
      <c r="E54" s="18">
        <v>1</v>
      </c>
      <c r="F54" s="36">
        <v>1996</v>
      </c>
      <c r="G54" s="24">
        <v>5.162</v>
      </c>
      <c r="H54" s="61"/>
      <c r="I54" s="24">
        <v>45</v>
      </c>
      <c r="J54" s="12">
        <v>2.11</v>
      </c>
      <c r="K54" s="61"/>
      <c r="L54" s="12">
        <v>47</v>
      </c>
      <c r="M54" s="40">
        <f t="shared" si="0"/>
        <v>92</v>
      </c>
    </row>
    <row r="55" spans="1:13" ht="15">
      <c r="A55" s="5" t="s">
        <v>113</v>
      </c>
      <c r="B55" s="10">
        <v>26</v>
      </c>
      <c r="C55" s="21" t="s">
        <v>48</v>
      </c>
      <c r="D55" s="11" t="s">
        <v>49</v>
      </c>
      <c r="E55" s="9">
        <v>2</v>
      </c>
      <c r="F55" s="36">
        <v>1983</v>
      </c>
      <c r="G55" s="24"/>
      <c r="H55" s="61"/>
      <c r="I55" s="24"/>
      <c r="J55" s="12"/>
      <c r="K55" s="61"/>
      <c r="L55" s="12"/>
      <c r="M55" s="40"/>
    </row>
    <row r="56" spans="1:13" ht="15">
      <c r="A56" s="5" t="s">
        <v>113</v>
      </c>
      <c r="B56" s="10">
        <v>9</v>
      </c>
      <c r="C56" s="21" t="s">
        <v>50</v>
      </c>
      <c r="D56" s="11" t="s">
        <v>49</v>
      </c>
      <c r="E56" s="7">
        <v>1</v>
      </c>
      <c r="F56" s="36">
        <v>1980</v>
      </c>
      <c r="G56" s="24"/>
      <c r="H56" s="61"/>
      <c r="I56" s="24"/>
      <c r="J56" s="12"/>
      <c r="K56" s="61"/>
      <c r="L56" s="12"/>
      <c r="M56" s="40"/>
    </row>
    <row r="57" spans="1:13" ht="15">
      <c r="A57" s="5" t="s">
        <v>113</v>
      </c>
      <c r="B57" s="10">
        <v>8</v>
      </c>
      <c r="C57" s="21" t="s">
        <v>77</v>
      </c>
      <c r="D57" s="11" t="s">
        <v>78</v>
      </c>
      <c r="E57" s="7">
        <v>1</v>
      </c>
      <c r="F57" s="36">
        <v>1979</v>
      </c>
      <c r="G57" s="8"/>
      <c r="H57" s="8"/>
      <c r="I57" s="4"/>
      <c r="J57" s="12"/>
      <c r="K57" s="61"/>
      <c r="L57" s="12"/>
      <c r="M57" s="40"/>
    </row>
    <row r="58" spans="1:13" ht="15">
      <c r="A58" s="5" t="s">
        <v>113</v>
      </c>
      <c r="B58" s="10">
        <v>43</v>
      </c>
      <c r="C58" s="21" t="s">
        <v>79</v>
      </c>
      <c r="D58" s="11" t="s">
        <v>78</v>
      </c>
      <c r="E58" s="9">
        <v>1</v>
      </c>
      <c r="F58" s="36">
        <v>1985</v>
      </c>
      <c r="G58" s="4"/>
      <c r="H58" s="4"/>
      <c r="I58" s="8"/>
      <c r="J58" s="12"/>
      <c r="K58" s="61"/>
      <c r="L58" s="12"/>
      <c r="M58" s="40"/>
    </row>
    <row r="59" spans="1:13" ht="15">
      <c r="A59" s="72"/>
      <c r="B59" s="72"/>
      <c r="C59" s="73"/>
      <c r="D59" s="73"/>
      <c r="E59" s="74"/>
      <c r="F59" s="75"/>
      <c r="G59" s="76"/>
      <c r="H59" s="77"/>
      <c r="I59" s="76"/>
      <c r="J59" s="78"/>
      <c r="K59" s="77"/>
      <c r="L59" s="78"/>
      <c r="M59" s="79"/>
    </row>
    <row r="61" spans="3:7" ht="15">
      <c r="C61" s="34" t="s">
        <v>108</v>
      </c>
      <c r="D61" s="16"/>
      <c r="G61" s="1" t="s">
        <v>109</v>
      </c>
    </row>
  </sheetData>
  <sheetProtection/>
  <printOptions/>
  <pageMargins left="0.4" right="0.4" top="0.3937007874015748" bottom="0.31496062992125984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E19" sqref="E19"/>
    </sheetView>
  </sheetViews>
  <sheetFormatPr defaultColWidth="9.140625" defaultRowHeight="15"/>
  <cols>
    <col min="3" max="3" width="25.8515625" style="0" customWidth="1"/>
    <col min="4" max="4" width="15.28125" style="0" customWidth="1"/>
    <col min="5" max="6" width="9.140625" style="0" customWidth="1"/>
  </cols>
  <sheetData>
    <row r="1" spans="1:6" s="15" customFormat="1" ht="15">
      <c r="A1" s="27"/>
      <c r="B1" s="28" t="s">
        <v>0</v>
      </c>
      <c r="E1" s="16"/>
      <c r="F1" s="16"/>
    </row>
    <row r="2" spans="1:6" s="15" customFormat="1" ht="15">
      <c r="A2" s="16"/>
      <c r="B2" s="16" t="s">
        <v>1</v>
      </c>
      <c r="E2" s="16"/>
      <c r="F2" s="16"/>
    </row>
    <row r="3" spans="1:6" s="15" customFormat="1" ht="15">
      <c r="A3" s="16"/>
      <c r="B3" s="16"/>
      <c r="C3" s="26"/>
      <c r="E3" s="16"/>
      <c r="F3" s="16"/>
    </row>
    <row r="4" spans="1:6" s="15" customFormat="1" ht="15">
      <c r="A4" s="29" t="s">
        <v>80</v>
      </c>
      <c r="B4" s="16"/>
      <c r="C4" s="26"/>
      <c r="D4" s="15" t="s">
        <v>103</v>
      </c>
      <c r="E4" s="16"/>
      <c r="F4" s="16"/>
    </row>
    <row r="6" spans="1:13" s="15" customFormat="1" ht="30">
      <c r="A6" s="5" t="s">
        <v>111</v>
      </c>
      <c r="B6" s="30" t="s">
        <v>4</v>
      </c>
      <c r="C6" s="20" t="s">
        <v>5</v>
      </c>
      <c r="D6" s="31" t="s">
        <v>6</v>
      </c>
      <c r="E6" s="12" t="s">
        <v>7</v>
      </c>
      <c r="F6" s="12" t="s">
        <v>8</v>
      </c>
      <c r="G6" s="10" t="s">
        <v>104</v>
      </c>
      <c r="H6" s="10" t="s">
        <v>105</v>
      </c>
      <c r="I6" s="5" t="s">
        <v>106</v>
      </c>
      <c r="J6" s="10" t="s">
        <v>104</v>
      </c>
      <c r="K6" s="10" t="s">
        <v>105</v>
      </c>
      <c r="L6" s="5" t="s">
        <v>106</v>
      </c>
      <c r="M6" s="6" t="s">
        <v>110</v>
      </c>
    </row>
    <row r="7" spans="1:13" ht="15">
      <c r="A7" s="32">
        <v>1</v>
      </c>
      <c r="B7" s="32">
        <v>12</v>
      </c>
      <c r="C7" s="20" t="s">
        <v>89</v>
      </c>
      <c r="D7" s="20" t="s">
        <v>13</v>
      </c>
      <c r="E7" s="35" t="s">
        <v>67</v>
      </c>
      <c r="F7" s="35">
        <v>1987</v>
      </c>
      <c r="G7" s="24" t="s">
        <v>107</v>
      </c>
      <c r="H7" s="39">
        <v>0.003334259259259259</v>
      </c>
      <c r="I7" s="12">
        <v>1</v>
      </c>
      <c r="J7" s="24" t="s">
        <v>107</v>
      </c>
      <c r="K7" s="39">
        <v>0.0027083333333333334</v>
      </c>
      <c r="L7" s="12">
        <v>1</v>
      </c>
      <c r="M7" s="40">
        <f aca="true" t="shared" si="0" ref="M7:M28">I7+L7</f>
        <v>2</v>
      </c>
    </row>
    <row r="8" spans="1:13" ht="15">
      <c r="A8" s="32">
        <v>2</v>
      </c>
      <c r="B8" s="32">
        <v>31</v>
      </c>
      <c r="C8" s="20" t="s">
        <v>99</v>
      </c>
      <c r="D8" s="20" t="s">
        <v>18</v>
      </c>
      <c r="E8" s="35" t="s">
        <v>14</v>
      </c>
      <c r="F8" s="35">
        <v>1977</v>
      </c>
      <c r="G8" s="24" t="s">
        <v>107</v>
      </c>
      <c r="H8" s="39">
        <v>0.003394791666666667</v>
      </c>
      <c r="I8" s="12">
        <v>2</v>
      </c>
      <c r="J8" s="24" t="s">
        <v>107</v>
      </c>
      <c r="K8" s="39">
        <v>0.0029861111111111113</v>
      </c>
      <c r="L8" s="12">
        <v>2</v>
      </c>
      <c r="M8" s="40">
        <f t="shared" si="0"/>
        <v>4</v>
      </c>
    </row>
    <row r="9" spans="1:13" ht="15">
      <c r="A9" s="32">
        <v>3</v>
      </c>
      <c r="B9" s="32">
        <v>61</v>
      </c>
      <c r="C9" s="23" t="s">
        <v>87</v>
      </c>
      <c r="D9" s="23" t="s">
        <v>13</v>
      </c>
      <c r="E9" s="17" t="s">
        <v>14</v>
      </c>
      <c r="F9" s="17">
        <v>1981</v>
      </c>
      <c r="G9" s="24">
        <v>11.27</v>
      </c>
      <c r="H9" s="12"/>
      <c r="I9" s="12">
        <v>3</v>
      </c>
      <c r="J9" s="24">
        <v>12.29</v>
      </c>
      <c r="K9" s="12"/>
      <c r="L9" s="12">
        <v>3</v>
      </c>
      <c r="M9" s="40">
        <f t="shared" si="0"/>
        <v>6</v>
      </c>
    </row>
    <row r="10" spans="1:13" ht="15">
      <c r="A10" s="32">
        <v>4</v>
      </c>
      <c r="B10" s="32">
        <v>79</v>
      </c>
      <c r="C10" s="20" t="s">
        <v>91</v>
      </c>
      <c r="D10" s="2" t="s">
        <v>112</v>
      </c>
      <c r="E10" s="35" t="s">
        <v>14</v>
      </c>
      <c r="F10" s="35">
        <v>1988</v>
      </c>
      <c r="G10" s="24">
        <v>11.26</v>
      </c>
      <c r="H10" s="12"/>
      <c r="I10" s="12">
        <v>4</v>
      </c>
      <c r="J10" s="24">
        <v>11.26</v>
      </c>
      <c r="K10" s="12"/>
      <c r="L10" s="12">
        <v>4</v>
      </c>
      <c r="M10" s="40">
        <f t="shared" si="0"/>
        <v>8</v>
      </c>
    </row>
    <row r="11" spans="1:13" ht="15">
      <c r="A11" s="32">
        <v>5</v>
      </c>
      <c r="B11" s="32">
        <v>27</v>
      </c>
      <c r="C11" s="20" t="s">
        <v>98</v>
      </c>
      <c r="D11" s="20" t="s">
        <v>18</v>
      </c>
      <c r="E11" s="35">
        <v>1</v>
      </c>
      <c r="F11" s="35">
        <v>1986</v>
      </c>
      <c r="G11" s="24">
        <v>8.23</v>
      </c>
      <c r="H11" s="12"/>
      <c r="I11" s="12">
        <v>5</v>
      </c>
      <c r="J11" s="24">
        <v>10.24</v>
      </c>
      <c r="K11" s="12"/>
      <c r="L11" s="12">
        <v>5</v>
      </c>
      <c r="M11" s="40">
        <f t="shared" si="0"/>
        <v>10</v>
      </c>
    </row>
    <row r="12" spans="1:13" ht="15">
      <c r="A12" s="32">
        <v>6</v>
      </c>
      <c r="B12" s="32">
        <v>29</v>
      </c>
      <c r="C12" s="20" t="s">
        <v>95</v>
      </c>
      <c r="D12" s="20" t="s">
        <v>13</v>
      </c>
      <c r="E12" s="35" t="s">
        <v>14</v>
      </c>
      <c r="F12" s="35">
        <v>1969</v>
      </c>
      <c r="G12" s="24">
        <v>7.22</v>
      </c>
      <c r="H12" s="12"/>
      <c r="I12" s="12">
        <v>6</v>
      </c>
      <c r="J12" s="24">
        <v>10.24</v>
      </c>
      <c r="K12" s="12"/>
      <c r="L12" s="12">
        <v>5</v>
      </c>
      <c r="M12" s="40">
        <f t="shared" si="0"/>
        <v>11</v>
      </c>
    </row>
    <row r="13" spans="1:13" ht="15">
      <c r="A13" s="32">
        <v>7</v>
      </c>
      <c r="B13" s="32">
        <v>58</v>
      </c>
      <c r="C13" s="20" t="s">
        <v>101</v>
      </c>
      <c r="D13" s="20" t="s">
        <v>18</v>
      </c>
      <c r="E13" s="35">
        <v>1</v>
      </c>
      <c r="F13" s="35">
        <v>1986</v>
      </c>
      <c r="G13" s="24">
        <v>7.172</v>
      </c>
      <c r="H13" s="12"/>
      <c r="I13" s="12">
        <v>7</v>
      </c>
      <c r="J13" s="24">
        <v>8.21</v>
      </c>
      <c r="K13" s="12"/>
      <c r="L13" s="12">
        <v>7</v>
      </c>
      <c r="M13" s="40">
        <f t="shared" si="0"/>
        <v>14</v>
      </c>
    </row>
    <row r="14" spans="1:13" ht="15">
      <c r="A14" s="32">
        <v>8</v>
      </c>
      <c r="B14" s="32">
        <v>57</v>
      </c>
      <c r="C14" s="20" t="s">
        <v>97</v>
      </c>
      <c r="D14" s="20" t="s">
        <v>20</v>
      </c>
      <c r="E14" s="35" t="s">
        <v>11</v>
      </c>
      <c r="F14" s="35">
        <v>1986</v>
      </c>
      <c r="G14" s="24">
        <v>7.172</v>
      </c>
      <c r="H14" s="12"/>
      <c r="I14" s="12">
        <v>7</v>
      </c>
      <c r="J14" s="24">
        <v>7.192</v>
      </c>
      <c r="K14" s="12"/>
      <c r="L14" s="12">
        <v>9</v>
      </c>
      <c r="M14" s="40">
        <f t="shared" si="0"/>
        <v>16</v>
      </c>
    </row>
    <row r="15" spans="1:13" ht="15">
      <c r="A15" s="32">
        <v>9</v>
      </c>
      <c r="B15" s="32">
        <v>16</v>
      </c>
      <c r="C15" s="20" t="s">
        <v>96</v>
      </c>
      <c r="D15" s="20" t="s">
        <v>13</v>
      </c>
      <c r="E15" s="35">
        <v>1</v>
      </c>
      <c r="F15" s="35">
        <v>1994</v>
      </c>
      <c r="G15" s="24">
        <v>6.17</v>
      </c>
      <c r="H15" s="12"/>
      <c r="I15" s="12">
        <v>9</v>
      </c>
      <c r="J15" s="24">
        <v>7.2</v>
      </c>
      <c r="K15" s="12"/>
      <c r="L15" s="12">
        <v>8</v>
      </c>
      <c r="M15" s="40">
        <f t="shared" si="0"/>
        <v>17</v>
      </c>
    </row>
    <row r="16" spans="1:13" ht="15">
      <c r="A16" s="32">
        <v>10</v>
      </c>
      <c r="B16" s="32">
        <v>90</v>
      </c>
      <c r="C16" s="20" t="s">
        <v>93</v>
      </c>
      <c r="D16" s="20" t="s">
        <v>13</v>
      </c>
      <c r="E16" s="35">
        <v>1</v>
      </c>
      <c r="F16" s="35">
        <v>1996</v>
      </c>
      <c r="G16" s="24">
        <v>6.17</v>
      </c>
      <c r="H16" s="12"/>
      <c r="I16" s="12">
        <v>9</v>
      </c>
      <c r="J16" s="24">
        <v>6.182</v>
      </c>
      <c r="K16" s="12"/>
      <c r="L16" s="12">
        <v>10</v>
      </c>
      <c r="M16" s="40">
        <f t="shared" si="0"/>
        <v>19</v>
      </c>
    </row>
    <row r="17" spans="1:13" ht="15">
      <c r="A17" s="32">
        <v>11</v>
      </c>
      <c r="B17" s="32">
        <v>92</v>
      </c>
      <c r="C17" s="20" t="s">
        <v>92</v>
      </c>
      <c r="D17" s="20" t="s">
        <v>13</v>
      </c>
      <c r="E17" s="35" t="s">
        <v>11</v>
      </c>
      <c r="F17" s="35">
        <v>1990</v>
      </c>
      <c r="G17" s="24">
        <v>6.17</v>
      </c>
      <c r="H17" s="12"/>
      <c r="I17" s="12">
        <v>9</v>
      </c>
      <c r="J17" s="24">
        <v>5.162</v>
      </c>
      <c r="K17" s="12"/>
      <c r="L17" s="12">
        <v>11</v>
      </c>
      <c r="M17" s="40">
        <f t="shared" si="0"/>
        <v>20</v>
      </c>
    </row>
    <row r="18" spans="1:13" ht="15">
      <c r="A18" s="32">
        <v>12</v>
      </c>
      <c r="B18" s="32">
        <v>59</v>
      </c>
      <c r="C18" s="20" t="s">
        <v>82</v>
      </c>
      <c r="D18" s="20" t="s">
        <v>20</v>
      </c>
      <c r="E18" s="35">
        <v>1</v>
      </c>
      <c r="F18" s="35">
        <v>1985</v>
      </c>
      <c r="G18" s="24">
        <v>6.17</v>
      </c>
      <c r="H18" s="12"/>
      <c r="I18" s="12">
        <v>9</v>
      </c>
      <c r="J18" s="24">
        <v>5.152</v>
      </c>
      <c r="K18" s="12"/>
      <c r="L18" s="12">
        <v>13</v>
      </c>
      <c r="M18" s="40">
        <f t="shared" si="0"/>
        <v>22</v>
      </c>
    </row>
    <row r="19" spans="1:13" ht="15">
      <c r="A19" s="32">
        <v>13</v>
      </c>
      <c r="B19" s="32">
        <v>54</v>
      </c>
      <c r="C19" s="20" t="s">
        <v>94</v>
      </c>
      <c r="D19" s="20" t="s">
        <v>20</v>
      </c>
      <c r="E19" s="35">
        <v>1</v>
      </c>
      <c r="F19" s="35">
        <v>1989</v>
      </c>
      <c r="G19" s="24">
        <v>6.162</v>
      </c>
      <c r="H19" s="12"/>
      <c r="I19" s="12">
        <v>13</v>
      </c>
      <c r="J19" s="24">
        <v>5.16</v>
      </c>
      <c r="K19" s="12"/>
      <c r="L19" s="12">
        <v>12</v>
      </c>
      <c r="M19" s="40">
        <f t="shared" si="0"/>
        <v>25</v>
      </c>
    </row>
    <row r="20" spans="1:13" ht="15">
      <c r="A20" s="32">
        <v>14</v>
      </c>
      <c r="B20" s="32">
        <v>30</v>
      </c>
      <c r="C20" s="20" t="s">
        <v>90</v>
      </c>
      <c r="D20" s="20" t="s">
        <v>20</v>
      </c>
      <c r="E20" s="35">
        <v>1</v>
      </c>
      <c r="F20" s="35">
        <v>1985</v>
      </c>
      <c r="G20" s="24">
        <v>5.17</v>
      </c>
      <c r="H20" s="12"/>
      <c r="I20" s="12">
        <v>14</v>
      </c>
      <c r="J20" s="24">
        <v>4.15</v>
      </c>
      <c r="K20" s="12"/>
      <c r="L20" s="12">
        <v>14</v>
      </c>
      <c r="M20" s="40">
        <f t="shared" si="0"/>
        <v>28</v>
      </c>
    </row>
    <row r="21" spans="1:13" ht="15">
      <c r="A21" s="32">
        <v>15</v>
      </c>
      <c r="B21" s="32">
        <v>41</v>
      </c>
      <c r="C21" s="20" t="s">
        <v>81</v>
      </c>
      <c r="D21" s="20" t="s">
        <v>18</v>
      </c>
      <c r="E21" s="35" t="s">
        <v>39</v>
      </c>
      <c r="F21" s="35">
        <v>1983</v>
      </c>
      <c r="G21" s="24">
        <v>4.15</v>
      </c>
      <c r="H21" s="12"/>
      <c r="I21" s="12">
        <v>15</v>
      </c>
      <c r="J21" s="24">
        <v>3.12</v>
      </c>
      <c r="K21" s="12"/>
      <c r="L21" s="12">
        <v>16</v>
      </c>
      <c r="M21" s="40">
        <f t="shared" si="0"/>
        <v>31</v>
      </c>
    </row>
    <row r="22" spans="1:13" ht="15">
      <c r="A22" s="32">
        <v>16</v>
      </c>
      <c r="B22" s="32">
        <v>84</v>
      </c>
      <c r="C22" s="20" t="s">
        <v>85</v>
      </c>
      <c r="D22" s="20" t="s">
        <v>13</v>
      </c>
      <c r="E22" s="35" t="s">
        <v>11</v>
      </c>
      <c r="F22" s="35">
        <v>1995</v>
      </c>
      <c r="G22" s="24">
        <v>2.11</v>
      </c>
      <c r="H22" s="12"/>
      <c r="I22" s="12">
        <v>19</v>
      </c>
      <c r="J22" s="24">
        <v>4.132</v>
      </c>
      <c r="K22" s="12"/>
      <c r="L22" s="12">
        <v>15</v>
      </c>
      <c r="M22" s="40">
        <f t="shared" si="0"/>
        <v>34</v>
      </c>
    </row>
    <row r="23" spans="1:13" ht="15">
      <c r="A23" s="32">
        <v>16</v>
      </c>
      <c r="B23" s="32">
        <v>76</v>
      </c>
      <c r="C23" s="20" t="s">
        <v>100</v>
      </c>
      <c r="D23" s="20" t="s">
        <v>13</v>
      </c>
      <c r="E23" s="35">
        <v>1</v>
      </c>
      <c r="F23" s="35">
        <v>1995</v>
      </c>
      <c r="G23" s="24">
        <v>4.14</v>
      </c>
      <c r="H23" s="12"/>
      <c r="I23" s="12">
        <v>16</v>
      </c>
      <c r="J23" s="24">
        <v>2.11</v>
      </c>
      <c r="K23" s="12"/>
      <c r="L23" s="12">
        <v>18</v>
      </c>
      <c r="M23" s="40">
        <f t="shared" si="0"/>
        <v>34</v>
      </c>
    </row>
    <row r="24" spans="1:13" ht="15.75" thickBot="1">
      <c r="A24" s="46">
        <v>18</v>
      </c>
      <c r="B24" s="46">
        <v>74</v>
      </c>
      <c r="C24" s="47" t="s">
        <v>88</v>
      </c>
      <c r="D24" s="47" t="s">
        <v>18</v>
      </c>
      <c r="E24" s="48">
        <v>1</v>
      </c>
      <c r="F24" s="48">
        <v>1981</v>
      </c>
      <c r="G24" s="49">
        <v>2.11</v>
      </c>
      <c r="H24" s="50"/>
      <c r="I24" s="50">
        <v>19</v>
      </c>
      <c r="J24" s="49">
        <v>2.12</v>
      </c>
      <c r="K24" s="50"/>
      <c r="L24" s="50">
        <v>17</v>
      </c>
      <c r="M24" s="51">
        <f t="shared" si="0"/>
        <v>36</v>
      </c>
    </row>
    <row r="25" spans="1:13" ht="15">
      <c r="A25" s="41">
        <v>19</v>
      </c>
      <c r="B25" s="41">
        <v>75</v>
      </c>
      <c r="C25" s="52" t="s">
        <v>102</v>
      </c>
      <c r="D25" s="52" t="s">
        <v>18</v>
      </c>
      <c r="E25" s="53">
        <v>1</v>
      </c>
      <c r="F25" s="53">
        <v>1976</v>
      </c>
      <c r="G25" s="43">
        <v>3.131</v>
      </c>
      <c r="H25" s="44"/>
      <c r="I25" s="44">
        <v>17</v>
      </c>
      <c r="J25" s="43">
        <v>2.1</v>
      </c>
      <c r="K25" s="44"/>
      <c r="L25" s="44">
        <v>20</v>
      </c>
      <c r="M25" s="45">
        <f t="shared" si="0"/>
        <v>37</v>
      </c>
    </row>
    <row r="26" spans="1:13" ht="15">
      <c r="A26" s="32">
        <v>20</v>
      </c>
      <c r="B26" s="32">
        <v>45</v>
      </c>
      <c r="C26" s="23" t="s">
        <v>86</v>
      </c>
      <c r="D26" s="23" t="s">
        <v>18</v>
      </c>
      <c r="E26" s="17">
        <v>1</v>
      </c>
      <c r="F26" s="17">
        <v>1987</v>
      </c>
      <c r="G26" s="24">
        <v>1.11</v>
      </c>
      <c r="H26" s="12"/>
      <c r="I26" s="12">
        <v>21</v>
      </c>
      <c r="J26" s="24">
        <v>2.11</v>
      </c>
      <c r="K26" s="12"/>
      <c r="L26" s="12">
        <v>18</v>
      </c>
      <c r="M26" s="40">
        <f t="shared" si="0"/>
        <v>39</v>
      </c>
    </row>
    <row r="27" spans="1:13" ht="15">
      <c r="A27" s="32">
        <v>20</v>
      </c>
      <c r="B27" s="32">
        <v>48</v>
      </c>
      <c r="C27" s="20" t="s">
        <v>83</v>
      </c>
      <c r="D27" s="20" t="s">
        <v>18</v>
      </c>
      <c r="E27" s="35">
        <v>1</v>
      </c>
      <c r="F27" s="35">
        <v>1987</v>
      </c>
      <c r="G27" s="24">
        <v>2.111</v>
      </c>
      <c r="H27" s="12"/>
      <c r="I27" s="12">
        <v>18</v>
      </c>
      <c r="J27" s="24">
        <v>1.09</v>
      </c>
      <c r="K27" s="12"/>
      <c r="L27" s="12">
        <v>21</v>
      </c>
      <c r="M27" s="40">
        <f t="shared" si="0"/>
        <v>39</v>
      </c>
    </row>
    <row r="28" spans="1:13" ht="15">
      <c r="A28" s="32">
        <v>22</v>
      </c>
      <c r="B28" s="32">
        <v>95</v>
      </c>
      <c r="C28" s="20" t="s">
        <v>84</v>
      </c>
      <c r="D28" s="20" t="s">
        <v>18</v>
      </c>
      <c r="E28" s="35">
        <v>1</v>
      </c>
      <c r="F28" s="35">
        <v>1981</v>
      </c>
      <c r="G28" s="24">
        <v>1.05</v>
      </c>
      <c r="H28" s="12"/>
      <c r="I28" s="12">
        <v>22</v>
      </c>
      <c r="J28" s="24">
        <v>1.07</v>
      </c>
      <c r="K28" s="12"/>
      <c r="L28" s="12">
        <v>22</v>
      </c>
      <c r="M28" s="40">
        <f t="shared" si="0"/>
        <v>44</v>
      </c>
    </row>
    <row r="31" spans="1:17" s="15" customFormat="1" ht="15">
      <c r="A31" s="33"/>
      <c r="B31" s="16"/>
      <c r="C31" s="34" t="s">
        <v>108</v>
      </c>
      <c r="D31" s="16"/>
      <c r="E31" s="16"/>
      <c r="G31" s="16"/>
      <c r="H31" s="1" t="s">
        <v>109</v>
      </c>
      <c r="I31" s="16"/>
      <c r="P31" s="16"/>
      <c r="Q31" s="1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SheWolf</cp:lastModifiedBy>
  <cp:lastPrinted>2012-03-16T17:18:11Z</cp:lastPrinted>
  <dcterms:created xsi:type="dcterms:W3CDTF">2012-03-16T08:24:12Z</dcterms:created>
  <dcterms:modified xsi:type="dcterms:W3CDTF">2012-03-18T04:58:26Z</dcterms:modified>
  <cp:category/>
  <cp:version/>
  <cp:contentType/>
  <cp:contentStatus/>
</cp:coreProperties>
</file>