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Individual" sheetId="1" r:id="rId1"/>
    <sheet name="Teams" sheetId="2" r:id="rId2"/>
    <sheet name="Week1" sheetId="3" r:id="rId3"/>
    <sheet name="Week2" sheetId="4" r:id="rId4"/>
    <sheet name="Week3" sheetId="5" r:id="rId5"/>
    <sheet name="Week4" sheetId="6" r:id="rId6"/>
    <sheet name="Week5" sheetId="7" r:id="rId7"/>
    <sheet name="Week6" sheetId="8" r:id="rId8"/>
    <sheet name="Route Average" sheetId="9" r:id="rId9"/>
  </sheets>
  <definedNames/>
  <calcPr fullCalcOnLoad="1"/>
</workbook>
</file>

<file path=xl/sharedStrings.xml><?xml version="1.0" encoding="utf-8"?>
<sst xmlns="http://schemas.openxmlformats.org/spreadsheetml/2006/main" count="531" uniqueCount="84">
  <si>
    <t>First Name</t>
  </si>
  <si>
    <t>Last Name</t>
  </si>
  <si>
    <t>Team #</t>
  </si>
  <si>
    <t>Rt #1</t>
  </si>
  <si>
    <t>Rt #2</t>
  </si>
  <si>
    <t>Rt #3</t>
  </si>
  <si>
    <t>Rt #4</t>
  </si>
  <si>
    <t>Rt #5</t>
  </si>
  <si>
    <t>Rt #6</t>
  </si>
  <si>
    <t>Rt #7</t>
  </si>
  <si>
    <t>Total</t>
  </si>
  <si>
    <t>Jason</t>
  </si>
  <si>
    <t>Chris</t>
  </si>
  <si>
    <t>Allen</t>
  </si>
  <si>
    <t>Mike</t>
  </si>
  <si>
    <t>Roberto</t>
  </si>
  <si>
    <t>Jenn</t>
  </si>
  <si>
    <t>Dan</t>
  </si>
  <si>
    <t>Week #1</t>
  </si>
  <si>
    <t>Week #2</t>
  </si>
  <si>
    <t>Week #3</t>
  </si>
  <si>
    <t>Week #4</t>
  </si>
  <si>
    <t>Week #5</t>
  </si>
  <si>
    <t>Comp Total</t>
  </si>
  <si>
    <t>WEEK 1</t>
  </si>
  <si>
    <t>N</t>
  </si>
  <si>
    <t>Heidi</t>
  </si>
  <si>
    <t>Anderson</t>
  </si>
  <si>
    <t>Tim</t>
  </si>
  <si>
    <t>Hanson</t>
  </si>
  <si>
    <t>Alex</t>
  </si>
  <si>
    <t>TJ</t>
  </si>
  <si>
    <t>Majewski</t>
  </si>
  <si>
    <t>Roger</t>
  </si>
  <si>
    <t>Bess</t>
  </si>
  <si>
    <t>Ryan</t>
  </si>
  <si>
    <t>McNaught</t>
  </si>
  <si>
    <t>Helena</t>
  </si>
  <si>
    <t>M.</t>
  </si>
  <si>
    <t>Kevin</t>
  </si>
  <si>
    <t>Monroe</t>
  </si>
  <si>
    <t>Brettney</t>
  </si>
  <si>
    <t>Gray</t>
  </si>
  <si>
    <t>Jay</t>
  </si>
  <si>
    <t>Oswald</t>
  </si>
  <si>
    <t>John</t>
  </si>
  <si>
    <t>Harmon</t>
  </si>
  <si>
    <t>Metelko</t>
  </si>
  <si>
    <t>O'Donnell</t>
  </si>
  <si>
    <t>Acosta</t>
  </si>
  <si>
    <t>Jon</t>
  </si>
  <si>
    <t>Sedor</t>
  </si>
  <si>
    <t>Milt</t>
  </si>
  <si>
    <t>Durdella</t>
  </si>
  <si>
    <t>Eric</t>
  </si>
  <si>
    <t>Stevenson</t>
  </si>
  <si>
    <t>Montague</t>
  </si>
  <si>
    <t>Chad</t>
  </si>
  <si>
    <t>Tang</t>
  </si>
  <si>
    <t>L</t>
  </si>
  <si>
    <t>Kel</t>
  </si>
  <si>
    <t>Young</t>
  </si>
  <si>
    <t>Dave</t>
  </si>
  <si>
    <t>Schechtman</t>
  </si>
  <si>
    <t>Merlino</t>
  </si>
  <si>
    <t>Eryk</t>
  </si>
  <si>
    <t>Hilfer</t>
  </si>
  <si>
    <t>WEEK 4</t>
  </si>
  <si>
    <t>WEEK 3</t>
  </si>
  <si>
    <t>WEEK 2</t>
  </si>
  <si>
    <t>Week  #6</t>
  </si>
  <si>
    <t>Joanne</t>
  </si>
  <si>
    <t>Soltis</t>
  </si>
  <si>
    <t>Kostya</t>
  </si>
  <si>
    <t>NOTE: LOWEST SCORES HAVE BEEN DROPPED</t>
  </si>
  <si>
    <t>Weekly</t>
  </si>
  <si>
    <t>Average</t>
  </si>
  <si>
    <t>WEEK NO.</t>
  </si>
  <si>
    <t>ROUTE NO.</t>
  </si>
  <si>
    <t>WEEK 5</t>
  </si>
  <si>
    <t>Place</t>
  </si>
  <si>
    <t>Leskov</t>
  </si>
  <si>
    <t>#</t>
  </si>
  <si>
    <t>Pink: Ladies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</si>
</sst>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" fontId="0" fillId="0" borderId="0" xfId="0" applyNumberForma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B1">
      <selection activeCell="B19" sqref="B19:K19"/>
    </sheetView>
  </sheetViews>
  <sheetFormatPr defaultColWidth="9.140625" defaultRowHeight="12.75"/>
  <cols>
    <col min="2" max="2" width="7.140625" style="3" customWidth="1"/>
    <col min="4" max="4" width="13.421875" style="0" customWidth="1"/>
    <col min="11" max="11" width="11.57421875" style="0" customWidth="1"/>
  </cols>
  <sheetData>
    <row r="1" spans="1:11" ht="25.5">
      <c r="A1" t="s">
        <v>82</v>
      </c>
      <c r="B1" s="2" t="s">
        <v>80</v>
      </c>
      <c r="C1" s="4" t="s">
        <v>0</v>
      </c>
      <c r="D1" s="4" t="s">
        <v>1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70</v>
      </c>
      <c r="K1" s="1" t="s">
        <v>23</v>
      </c>
    </row>
    <row r="2" spans="1:14" ht="12.75">
      <c r="A2">
        <v>1</v>
      </c>
      <c r="B2" s="9">
        <v>1</v>
      </c>
      <c r="C2" s="1" t="s">
        <v>54</v>
      </c>
      <c r="D2" s="1" t="s">
        <v>55</v>
      </c>
      <c r="E2" s="12">
        <v>70</v>
      </c>
      <c r="F2" s="12">
        <v>0</v>
      </c>
      <c r="G2" s="12">
        <v>65</v>
      </c>
      <c r="H2" s="12">
        <v>70</v>
      </c>
      <c r="I2" s="12">
        <v>66</v>
      </c>
      <c r="J2" s="12">
        <v>59</v>
      </c>
      <c r="K2" s="13">
        <f aca="true" t="shared" si="0" ref="K2:K27">SUM(E2:J2)-MIN(E2:J2)</f>
        <v>330</v>
      </c>
      <c r="L2" s="14"/>
      <c r="M2" s="14"/>
      <c r="N2" s="25"/>
    </row>
    <row r="3" spans="1:14" ht="12.75">
      <c r="A3">
        <v>2</v>
      </c>
      <c r="B3" s="9">
        <v>2</v>
      </c>
      <c r="C3" s="1" t="s">
        <v>65</v>
      </c>
      <c r="D3" s="1" t="s">
        <v>66</v>
      </c>
      <c r="E3" s="12">
        <v>70</v>
      </c>
      <c r="F3" s="12">
        <v>58</v>
      </c>
      <c r="G3" s="12">
        <v>56</v>
      </c>
      <c r="H3" s="12">
        <v>65</v>
      </c>
      <c r="I3" s="12">
        <v>58</v>
      </c>
      <c r="J3" s="12">
        <v>51</v>
      </c>
      <c r="K3" s="13">
        <f t="shared" si="0"/>
        <v>307</v>
      </c>
      <c r="L3" s="14"/>
      <c r="M3" s="14"/>
      <c r="N3" s="25"/>
    </row>
    <row r="4" spans="1:14" ht="12.75">
      <c r="A4">
        <v>3</v>
      </c>
      <c r="B4" s="9">
        <v>3</v>
      </c>
      <c r="C4" s="1" t="s">
        <v>57</v>
      </c>
      <c r="D4" s="1" t="s">
        <v>58</v>
      </c>
      <c r="E4" s="12">
        <v>70</v>
      </c>
      <c r="F4" s="12">
        <v>62</v>
      </c>
      <c r="G4" s="12">
        <v>57</v>
      </c>
      <c r="H4" s="12">
        <v>62</v>
      </c>
      <c r="I4" s="12">
        <v>54</v>
      </c>
      <c r="J4" s="12">
        <v>46</v>
      </c>
      <c r="K4" s="13">
        <f t="shared" si="0"/>
        <v>305</v>
      </c>
      <c r="L4" s="14"/>
      <c r="M4" s="14"/>
      <c r="N4" s="25"/>
    </row>
    <row r="5" spans="1:13" s="8" customFormat="1" ht="12.75">
      <c r="A5">
        <v>4</v>
      </c>
      <c r="B5" s="7">
        <v>4</v>
      </c>
      <c r="C5" s="1" t="s">
        <v>73</v>
      </c>
      <c r="D5" s="1" t="s">
        <v>81</v>
      </c>
      <c r="E5" s="12">
        <v>67</v>
      </c>
      <c r="F5" s="12">
        <v>66</v>
      </c>
      <c r="G5" s="12">
        <v>55</v>
      </c>
      <c r="H5" s="12">
        <v>59</v>
      </c>
      <c r="I5" s="12">
        <v>54</v>
      </c>
      <c r="J5" s="12">
        <v>44</v>
      </c>
      <c r="K5" s="13">
        <f t="shared" si="0"/>
        <v>301</v>
      </c>
      <c r="L5" s="14"/>
      <c r="M5" s="14"/>
    </row>
    <row r="6" spans="1:14" ht="12.75">
      <c r="A6">
        <v>5</v>
      </c>
      <c r="B6" s="9">
        <v>4</v>
      </c>
      <c r="C6" s="1" t="s">
        <v>28</v>
      </c>
      <c r="D6" s="1" t="s">
        <v>29</v>
      </c>
      <c r="E6" s="12">
        <v>65</v>
      </c>
      <c r="F6" s="12">
        <v>65</v>
      </c>
      <c r="G6" s="12">
        <v>57</v>
      </c>
      <c r="H6" s="12">
        <v>0</v>
      </c>
      <c r="I6" s="12">
        <v>63</v>
      </c>
      <c r="J6" s="12">
        <v>51</v>
      </c>
      <c r="K6" s="13">
        <f t="shared" si="0"/>
        <v>301</v>
      </c>
      <c r="L6" s="14"/>
      <c r="M6" s="14"/>
      <c r="N6" s="25"/>
    </row>
    <row r="7" spans="1:14" ht="12.75">
      <c r="A7">
        <v>6</v>
      </c>
      <c r="B7" s="9">
        <v>4</v>
      </c>
      <c r="C7" s="1" t="s">
        <v>50</v>
      </c>
      <c r="D7" s="1" t="s">
        <v>51</v>
      </c>
      <c r="E7" s="12">
        <v>70</v>
      </c>
      <c r="F7" s="12">
        <v>70</v>
      </c>
      <c r="G7" s="12">
        <v>52</v>
      </c>
      <c r="H7" s="12">
        <v>55</v>
      </c>
      <c r="I7" s="12">
        <v>54</v>
      </c>
      <c r="J7" s="12">
        <v>41</v>
      </c>
      <c r="K7" s="13">
        <f t="shared" si="0"/>
        <v>301</v>
      </c>
      <c r="L7" s="14"/>
      <c r="M7" s="14"/>
      <c r="N7" s="25"/>
    </row>
    <row r="8" spans="1:14" ht="12.75">
      <c r="A8">
        <v>7</v>
      </c>
      <c r="B8" s="9">
        <v>4</v>
      </c>
      <c r="C8" s="1" t="s">
        <v>33</v>
      </c>
      <c r="D8" s="1" t="s">
        <v>34</v>
      </c>
      <c r="E8" s="12">
        <v>70</v>
      </c>
      <c r="F8" s="12">
        <v>62</v>
      </c>
      <c r="G8" s="12">
        <v>53</v>
      </c>
      <c r="H8" s="12">
        <v>63</v>
      </c>
      <c r="I8" s="12">
        <v>53</v>
      </c>
      <c r="J8" s="12">
        <v>44</v>
      </c>
      <c r="K8" s="13">
        <f t="shared" si="0"/>
        <v>301</v>
      </c>
      <c r="L8" s="14"/>
      <c r="M8" s="14"/>
      <c r="N8" s="25"/>
    </row>
    <row r="9" spans="1:13" s="8" customFormat="1" ht="12.75">
      <c r="A9">
        <v>8</v>
      </c>
      <c r="B9" s="7">
        <v>5</v>
      </c>
      <c r="C9" s="1" t="s">
        <v>15</v>
      </c>
      <c r="D9" s="1" t="s">
        <v>25</v>
      </c>
      <c r="E9" s="12">
        <v>0</v>
      </c>
      <c r="F9" s="12">
        <v>69</v>
      </c>
      <c r="G9" s="12">
        <v>56</v>
      </c>
      <c r="H9" s="12">
        <v>63</v>
      </c>
      <c r="I9" s="12">
        <v>58</v>
      </c>
      <c r="J9" s="12">
        <v>54</v>
      </c>
      <c r="K9" s="13">
        <f t="shared" si="0"/>
        <v>300</v>
      </c>
      <c r="L9" s="14"/>
      <c r="M9" s="14"/>
    </row>
    <row r="10" spans="1:14" ht="12.75">
      <c r="A10">
        <v>9</v>
      </c>
      <c r="B10" s="9">
        <v>6</v>
      </c>
      <c r="C10" s="1" t="s">
        <v>45</v>
      </c>
      <c r="D10" s="1" t="s">
        <v>46</v>
      </c>
      <c r="E10" s="12">
        <v>70</v>
      </c>
      <c r="F10" s="12">
        <v>0</v>
      </c>
      <c r="G10" s="12">
        <v>56</v>
      </c>
      <c r="H10" s="12">
        <v>66</v>
      </c>
      <c r="I10" s="12">
        <v>53</v>
      </c>
      <c r="J10" s="12">
        <v>52</v>
      </c>
      <c r="K10" s="13">
        <f t="shared" si="0"/>
        <v>297</v>
      </c>
      <c r="L10" s="14"/>
      <c r="M10" s="14"/>
      <c r="N10" s="25"/>
    </row>
    <row r="11" spans="1:14" ht="12.75">
      <c r="A11">
        <v>10</v>
      </c>
      <c r="B11" s="9">
        <v>7</v>
      </c>
      <c r="C11" s="1" t="s">
        <v>62</v>
      </c>
      <c r="D11" s="1" t="s">
        <v>63</v>
      </c>
      <c r="E11" s="12">
        <v>70</v>
      </c>
      <c r="F11" s="12">
        <v>62</v>
      </c>
      <c r="G11" s="12">
        <v>52</v>
      </c>
      <c r="H11" s="12">
        <v>59</v>
      </c>
      <c r="I11" s="12">
        <v>48</v>
      </c>
      <c r="J11" s="12">
        <v>39</v>
      </c>
      <c r="K11" s="13">
        <f t="shared" si="0"/>
        <v>291</v>
      </c>
      <c r="L11" s="14"/>
      <c r="M11" s="14"/>
      <c r="N11" s="25"/>
    </row>
    <row r="12" spans="1:14" ht="12.75">
      <c r="A12">
        <v>11</v>
      </c>
      <c r="B12" s="9">
        <v>8</v>
      </c>
      <c r="C12" s="1" t="s">
        <v>11</v>
      </c>
      <c r="D12" s="1" t="s">
        <v>56</v>
      </c>
      <c r="E12" s="12">
        <v>67</v>
      </c>
      <c r="F12" s="12">
        <v>57</v>
      </c>
      <c r="G12" s="12">
        <v>57</v>
      </c>
      <c r="H12" s="12">
        <v>58</v>
      </c>
      <c r="I12" s="12">
        <v>50</v>
      </c>
      <c r="J12" s="12">
        <v>34</v>
      </c>
      <c r="K12" s="13">
        <f t="shared" si="0"/>
        <v>289</v>
      </c>
      <c r="L12" s="14"/>
      <c r="M12" s="14"/>
      <c r="N12" s="25"/>
    </row>
    <row r="13" spans="1:13" s="8" customFormat="1" ht="12.75">
      <c r="A13">
        <v>12</v>
      </c>
      <c r="B13" s="7">
        <v>9</v>
      </c>
      <c r="C13" s="26" t="s">
        <v>26</v>
      </c>
      <c r="D13" s="26" t="s">
        <v>27</v>
      </c>
      <c r="E13" s="12">
        <v>68</v>
      </c>
      <c r="F13" s="12">
        <v>58</v>
      </c>
      <c r="G13" s="12">
        <v>53</v>
      </c>
      <c r="H13" s="12">
        <v>63</v>
      </c>
      <c r="I13" s="12">
        <v>44</v>
      </c>
      <c r="J13" s="12">
        <v>43</v>
      </c>
      <c r="K13" s="13">
        <f t="shared" si="0"/>
        <v>286</v>
      </c>
      <c r="L13"/>
      <c r="M13"/>
    </row>
    <row r="14" spans="1:14" ht="12.75">
      <c r="A14">
        <v>13</v>
      </c>
      <c r="B14" s="9">
        <v>10</v>
      </c>
      <c r="C14" s="1" t="s">
        <v>43</v>
      </c>
      <c r="D14" s="1" t="s">
        <v>44</v>
      </c>
      <c r="E14" s="12">
        <v>67</v>
      </c>
      <c r="F14" s="12">
        <v>52</v>
      </c>
      <c r="G14" s="12">
        <v>58</v>
      </c>
      <c r="H14" s="12">
        <v>58</v>
      </c>
      <c r="I14" s="12">
        <v>49</v>
      </c>
      <c r="J14" s="12">
        <v>40</v>
      </c>
      <c r="K14" s="13">
        <f t="shared" si="0"/>
        <v>284</v>
      </c>
      <c r="L14" s="14"/>
      <c r="M14" s="14"/>
      <c r="N14" s="25"/>
    </row>
    <row r="15" spans="1:14" ht="12.75">
      <c r="A15">
        <v>14</v>
      </c>
      <c r="B15" s="9">
        <v>11</v>
      </c>
      <c r="C15" s="1" t="s">
        <v>30</v>
      </c>
      <c r="D15" s="1" t="s">
        <v>64</v>
      </c>
      <c r="E15" s="12">
        <v>59</v>
      </c>
      <c r="F15" s="12">
        <v>54</v>
      </c>
      <c r="G15" s="12">
        <v>49</v>
      </c>
      <c r="H15" s="12">
        <v>58</v>
      </c>
      <c r="I15" s="12">
        <v>49</v>
      </c>
      <c r="J15" s="12">
        <v>40</v>
      </c>
      <c r="K15" s="13">
        <f t="shared" si="0"/>
        <v>269</v>
      </c>
      <c r="L15" s="14"/>
      <c r="M15" s="14"/>
      <c r="N15" s="25"/>
    </row>
    <row r="16" spans="1:14" ht="12.75">
      <c r="A16">
        <v>15</v>
      </c>
      <c r="B16" s="9">
        <v>12</v>
      </c>
      <c r="C16" s="1" t="s">
        <v>31</v>
      </c>
      <c r="D16" s="1" t="s">
        <v>32</v>
      </c>
      <c r="E16" s="12">
        <v>64</v>
      </c>
      <c r="F16" s="12">
        <v>51</v>
      </c>
      <c r="G16" s="12">
        <v>44</v>
      </c>
      <c r="H16" s="12">
        <v>55</v>
      </c>
      <c r="I16" s="12">
        <v>52</v>
      </c>
      <c r="J16" s="12">
        <v>35</v>
      </c>
      <c r="K16" s="13">
        <f t="shared" si="0"/>
        <v>266</v>
      </c>
      <c r="L16" s="14"/>
      <c r="M16" s="14"/>
      <c r="N16" s="25"/>
    </row>
    <row r="17" spans="1:13" s="8" customFormat="1" ht="12.75">
      <c r="A17">
        <v>16</v>
      </c>
      <c r="B17" s="7"/>
      <c r="C17" s="26"/>
      <c r="D17" s="26"/>
      <c r="E17" s="12"/>
      <c r="F17" s="12"/>
      <c r="G17" s="12"/>
      <c r="H17" s="12"/>
      <c r="I17" s="12"/>
      <c r="J17" s="12"/>
      <c r="K17" s="13"/>
      <c r="L17"/>
      <c r="M17"/>
    </row>
    <row r="18" spans="1:14" ht="12.75">
      <c r="A18">
        <v>17</v>
      </c>
      <c r="B18" s="9">
        <v>14</v>
      </c>
      <c r="C18" s="1" t="s">
        <v>12</v>
      </c>
      <c r="D18" s="1" t="s">
        <v>13</v>
      </c>
      <c r="E18" s="12">
        <v>66</v>
      </c>
      <c r="F18" s="12">
        <v>50</v>
      </c>
      <c r="G18" s="12">
        <v>46</v>
      </c>
      <c r="H18" s="12">
        <v>53</v>
      </c>
      <c r="I18" s="12">
        <v>41</v>
      </c>
      <c r="J18" s="12">
        <v>44</v>
      </c>
      <c r="K18" s="13">
        <f t="shared" si="0"/>
        <v>259</v>
      </c>
      <c r="L18" s="14"/>
      <c r="M18" s="14"/>
      <c r="N18" s="25"/>
    </row>
    <row r="19" spans="1:14" ht="12.75">
      <c r="A19">
        <v>18</v>
      </c>
      <c r="B19" s="9"/>
      <c r="C19" s="26"/>
      <c r="D19" s="26"/>
      <c r="E19" s="12"/>
      <c r="F19" s="12"/>
      <c r="G19" s="12"/>
      <c r="H19" s="12"/>
      <c r="I19" s="12"/>
      <c r="J19" s="12"/>
      <c r="K19" s="13"/>
      <c r="L19" s="14"/>
      <c r="M19" s="14"/>
      <c r="N19" s="25"/>
    </row>
    <row r="20" spans="1:14" ht="12.75">
      <c r="A20">
        <v>19</v>
      </c>
      <c r="B20" s="9">
        <v>16</v>
      </c>
      <c r="C20" s="1" t="s">
        <v>14</v>
      </c>
      <c r="D20" s="1" t="s">
        <v>49</v>
      </c>
      <c r="E20" s="12">
        <v>61</v>
      </c>
      <c r="F20" s="12">
        <v>57</v>
      </c>
      <c r="G20" s="12">
        <v>39</v>
      </c>
      <c r="H20" s="12">
        <v>55</v>
      </c>
      <c r="I20" s="12">
        <v>43</v>
      </c>
      <c r="J20" s="12">
        <v>0</v>
      </c>
      <c r="K20" s="13">
        <f t="shared" si="0"/>
        <v>255</v>
      </c>
      <c r="L20" s="14"/>
      <c r="M20" s="14"/>
      <c r="N20" s="25"/>
    </row>
    <row r="21" spans="1:13" s="8" customFormat="1" ht="12.75">
      <c r="A21">
        <v>20</v>
      </c>
      <c r="B21" s="7">
        <v>17</v>
      </c>
      <c r="C21" s="1" t="s">
        <v>35</v>
      </c>
      <c r="D21" s="1" t="s">
        <v>36</v>
      </c>
      <c r="E21" s="12">
        <v>51</v>
      </c>
      <c r="F21" s="12">
        <v>59</v>
      </c>
      <c r="G21" s="12">
        <v>51</v>
      </c>
      <c r="H21" s="12">
        <v>52</v>
      </c>
      <c r="I21" s="12">
        <v>39</v>
      </c>
      <c r="J21" s="12">
        <v>0</v>
      </c>
      <c r="K21" s="13">
        <f t="shared" si="0"/>
        <v>252</v>
      </c>
      <c r="L21"/>
      <c r="M21"/>
    </row>
    <row r="22" spans="1:14" ht="12.75">
      <c r="A22">
        <v>21</v>
      </c>
      <c r="B22" s="9">
        <v>18</v>
      </c>
      <c r="C22" s="1" t="s">
        <v>17</v>
      </c>
      <c r="D22" s="1" t="s">
        <v>48</v>
      </c>
      <c r="E22" s="12">
        <v>59</v>
      </c>
      <c r="F22" s="12">
        <v>52</v>
      </c>
      <c r="G22" s="12">
        <v>36</v>
      </c>
      <c r="H22" s="12">
        <v>53</v>
      </c>
      <c r="I22" s="12">
        <v>0</v>
      </c>
      <c r="J22" s="12">
        <v>39</v>
      </c>
      <c r="K22" s="13">
        <f t="shared" si="0"/>
        <v>239</v>
      </c>
      <c r="L22" s="14"/>
      <c r="M22" s="14"/>
      <c r="N22" s="25"/>
    </row>
    <row r="23" spans="1:14" ht="12.75">
      <c r="A23">
        <v>22</v>
      </c>
      <c r="B23" s="9">
        <v>19</v>
      </c>
      <c r="C23" s="26" t="s">
        <v>41</v>
      </c>
      <c r="D23" s="26" t="s">
        <v>42</v>
      </c>
      <c r="E23" s="12">
        <v>57</v>
      </c>
      <c r="F23" s="12">
        <v>44</v>
      </c>
      <c r="G23" s="12">
        <v>44</v>
      </c>
      <c r="H23" s="12">
        <v>0</v>
      </c>
      <c r="I23" s="12">
        <v>37</v>
      </c>
      <c r="J23" s="12">
        <v>36</v>
      </c>
      <c r="K23" s="13">
        <f t="shared" si="0"/>
        <v>218</v>
      </c>
      <c r="L23" s="14"/>
      <c r="M23" s="14"/>
      <c r="N23" s="25"/>
    </row>
    <row r="24" spans="1:14" ht="12.75">
      <c r="A24">
        <v>23</v>
      </c>
      <c r="B24" s="9">
        <v>20</v>
      </c>
      <c r="C24" s="1" t="s">
        <v>60</v>
      </c>
      <c r="D24" s="1" t="s">
        <v>61</v>
      </c>
      <c r="E24" s="12">
        <v>61</v>
      </c>
      <c r="F24" s="12">
        <v>28</v>
      </c>
      <c r="G24" s="12">
        <v>36</v>
      </c>
      <c r="H24" s="12">
        <v>35</v>
      </c>
      <c r="I24" s="12">
        <v>49</v>
      </c>
      <c r="J24" s="12">
        <v>30</v>
      </c>
      <c r="K24" s="13">
        <f t="shared" si="0"/>
        <v>211</v>
      </c>
      <c r="L24" s="14"/>
      <c r="M24" s="14"/>
      <c r="N24" s="25"/>
    </row>
    <row r="25" spans="1:13" s="8" customFormat="1" ht="12.75">
      <c r="A25">
        <v>24</v>
      </c>
      <c r="B25" s="7">
        <v>21</v>
      </c>
      <c r="C25" s="1" t="s">
        <v>39</v>
      </c>
      <c r="D25" s="1" t="s">
        <v>40</v>
      </c>
      <c r="E25" s="12">
        <v>64</v>
      </c>
      <c r="F25" s="12">
        <v>50</v>
      </c>
      <c r="G25" s="12">
        <v>0</v>
      </c>
      <c r="H25" s="12">
        <v>50</v>
      </c>
      <c r="I25" s="12">
        <v>46</v>
      </c>
      <c r="J25" s="12">
        <v>0</v>
      </c>
      <c r="K25" s="13">
        <f t="shared" si="0"/>
        <v>210</v>
      </c>
      <c r="L25"/>
      <c r="M25"/>
    </row>
    <row r="26" spans="1:14" ht="12.75">
      <c r="A26">
        <v>25</v>
      </c>
      <c r="B26" s="9">
        <v>22</v>
      </c>
      <c r="C26" s="1" t="s">
        <v>52</v>
      </c>
      <c r="D26" s="1" t="s">
        <v>53</v>
      </c>
      <c r="E26" s="12">
        <v>59</v>
      </c>
      <c r="F26" s="12">
        <v>29</v>
      </c>
      <c r="G26" s="12">
        <v>45</v>
      </c>
      <c r="H26" s="12">
        <v>23</v>
      </c>
      <c r="I26" s="12">
        <v>28</v>
      </c>
      <c r="J26" s="12">
        <v>30</v>
      </c>
      <c r="K26" s="13">
        <f t="shared" si="0"/>
        <v>191</v>
      </c>
      <c r="L26" s="14"/>
      <c r="M26" s="14"/>
      <c r="N26" s="25"/>
    </row>
    <row r="27" spans="1:14" ht="12.75">
      <c r="A27">
        <v>26</v>
      </c>
      <c r="B27" s="9">
        <v>23</v>
      </c>
      <c r="C27" s="26" t="s">
        <v>71</v>
      </c>
      <c r="D27" s="26" t="s">
        <v>72</v>
      </c>
      <c r="E27" s="12">
        <v>45</v>
      </c>
      <c r="F27" s="12">
        <v>40</v>
      </c>
      <c r="G27" s="12">
        <v>30</v>
      </c>
      <c r="H27" s="12">
        <v>24</v>
      </c>
      <c r="I27" s="12">
        <v>18</v>
      </c>
      <c r="J27" s="12">
        <v>24</v>
      </c>
      <c r="K27" s="13">
        <f t="shared" si="0"/>
        <v>163</v>
      </c>
      <c r="L27" s="14"/>
      <c r="M27" s="14"/>
      <c r="N27" s="25"/>
    </row>
    <row r="28" spans="2:14" ht="12.75">
      <c r="B28" s="9"/>
      <c r="L28" s="14"/>
      <c r="M28" s="14"/>
      <c r="N28" s="25"/>
    </row>
    <row r="29" spans="2:13" s="8" customFormat="1" ht="12.75">
      <c r="B29" s="3"/>
      <c r="C29"/>
      <c r="D29" s="3" t="s">
        <v>74</v>
      </c>
      <c r="E29"/>
      <c r="F29"/>
      <c r="G29"/>
      <c r="H29"/>
      <c r="I29"/>
      <c r="J29"/>
      <c r="K29"/>
      <c r="L29"/>
      <c r="M29"/>
    </row>
    <row r="30" spans="2:14" ht="12.75">
      <c r="B30" s="9"/>
      <c r="L30" s="14"/>
      <c r="M30" s="14"/>
      <c r="N30" s="25"/>
    </row>
    <row r="31" spans="2:14" ht="12.75">
      <c r="B31" s="27" t="s">
        <v>83</v>
      </c>
      <c r="L31" s="14"/>
      <c r="M31" s="14"/>
      <c r="N31" s="25"/>
    </row>
    <row r="32" spans="2:14" ht="12.75">
      <c r="B32" s="9"/>
      <c r="L32" s="14"/>
      <c r="M32" s="14"/>
      <c r="N32" s="25"/>
    </row>
    <row r="33" ht="12.75">
      <c r="B33" s="10"/>
    </row>
    <row r="34" spans="2:14" ht="12.75">
      <c r="B34" s="9"/>
      <c r="L34" s="14"/>
      <c r="M34" s="14"/>
      <c r="N34" s="25"/>
    </row>
    <row r="35" spans="2:14" ht="12.75">
      <c r="B35" s="9"/>
      <c r="L35" s="14"/>
      <c r="M35" s="14"/>
      <c r="N35" s="25"/>
    </row>
    <row r="36" spans="2:14" ht="12.75">
      <c r="B36" s="9"/>
      <c r="L36" s="14"/>
      <c r="M36" s="14"/>
      <c r="N36" s="25"/>
    </row>
    <row r="37" spans="2:14" ht="12.75">
      <c r="B37" s="7"/>
      <c r="N37" s="25"/>
    </row>
    <row r="72" ht="12.75">
      <c r="B72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22">
      <selection activeCell="A38" sqref="A38:E38"/>
    </sheetView>
  </sheetViews>
  <sheetFormatPr defaultColWidth="9.140625" defaultRowHeight="12.75"/>
  <cols>
    <col min="1" max="1" width="7.140625" style="3" customWidth="1"/>
    <col min="3" max="3" width="13.421875" style="0" customWidth="1"/>
    <col min="10" max="10" width="11.57421875" style="0" customWidth="1"/>
  </cols>
  <sheetData>
    <row r="1" spans="1:10" ht="25.5">
      <c r="A1" s="2" t="s">
        <v>80</v>
      </c>
      <c r="B1" s="4" t="s">
        <v>0</v>
      </c>
      <c r="C1" s="4" t="s">
        <v>1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70</v>
      </c>
      <c r="J1" s="1" t="s">
        <v>23</v>
      </c>
    </row>
    <row r="2" spans="1:13" ht="12.75">
      <c r="A2" s="9">
        <v>1</v>
      </c>
      <c r="B2" s="1" t="s">
        <v>62</v>
      </c>
      <c r="C2" s="1" t="s">
        <v>63</v>
      </c>
      <c r="D2" s="12">
        <v>70</v>
      </c>
      <c r="E2" s="12">
        <v>62</v>
      </c>
      <c r="F2" s="12">
        <v>52</v>
      </c>
      <c r="G2" s="12">
        <v>59</v>
      </c>
      <c r="H2" s="12">
        <v>48</v>
      </c>
      <c r="I2" s="12">
        <v>39</v>
      </c>
      <c r="J2" s="13">
        <f>SUM(D2:I2)-MIN(D2:I2)</f>
        <v>291</v>
      </c>
      <c r="K2" s="14"/>
      <c r="L2" s="14"/>
      <c r="M2" s="25"/>
    </row>
    <row r="3" spans="1:13" ht="12.75">
      <c r="A3" s="9"/>
      <c r="B3" s="1" t="s">
        <v>30</v>
      </c>
      <c r="C3" s="1" t="s">
        <v>64</v>
      </c>
      <c r="D3" s="12">
        <v>59</v>
      </c>
      <c r="E3" s="12">
        <v>54</v>
      </c>
      <c r="F3" s="12">
        <v>49</v>
      </c>
      <c r="G3" s="12">
        <v>58</v>
      </c>
      <c r="H3" s="12">
        <v>49</v>
      </c>
      <c r="I3" s="12">
        <v>40</v>
      </c>
      <c r="J3" s="13">
        <f>SUM(D3:I3)-MIN(D3:I3)</f>
        <v>269</v>
      </c>
      <c r="K3" s="14"/>
      <c r="L3" s="14"/>
      <c r="M3" s="25"/>
    </row>
    <row r="4" spans="1:13" ht="12.75">
      <c r="A4" s="9"/>
      <c r="B4" s="1" t="s">
        <v>65</v>
      </c>
      <c r="C4" s="1" t="s">
        <v>66</v>
      </c>
      <c r="D4" s="12">
        <v>70</v>
      </c>
      <c r="E4" s="12">
        <v>58</v>
      </c>
      <c r="F4" s="12">
        <v>56</v>
      </c>
      <c r="G4" s="12">
        <v>65</v>
      </c>
      <c r="H4" s="12">
        <v>58</v>
      </c>
      <c r="I4" s="12">
        <v>51</v>
      </c>
      <c r="J4" s="13">
        <f>SUM(D4:I4)-MIN(D4:I4)</f>
        <v>307</v>
      </c>
      <c r="K4" s="14">
        <f>SUM(J2:J4)</f>
        <v>867</v>
      </c>
      <c r="L4" s="14">
        <v>1</v>
      </c>
      <c r="M4" s="25"/>
    </row>
    <row r="5" spans="1:12" s="8" customFormat="1" ht="12.75">
      <c r="A5" s="7"/>
      <c r="B5" s="1"/>
      <c r="C5" s="1"/>
      <c r="D5" s="12"/>
      <c r="E5" s="12"/>
      <c r="F5" s="12"/>
      <c r="G5" s="12"/>
      <c r="H5" s="12"/>
      <c r="I5" s="12"/>
      <c r="J5" s="13"/>
      <c r="K5" s="14"/>
      <c r="L5" s="14"/>
    </row>
    <row r="6" spans="1:13" ht="12.75">
      <c r="A6" s="9">
        <v>2</v>
      </c>
      <c r="B6" s="1" t="s">
        <v>15</v>
      </c>
      <c r="C6" s="1" t="s">
        <v>25</v>
      </c>
      <c r="D6" s="12">
        <v>0</v>
      </c>
      <c r="E6" s="12">
        <v>69</v>
      </c>
      <c r="F6" s="12">
        <v>56</v>
      </c>
      <c r="G6" s="12">
        <v>63</v>
      </c>
      <c r="H6" s="12">
        <v>58</v>
      </c>
      <c r="I6" s="12">
        <v>54</v>
      </c>
      <c r="J6" s="13">
        <f>SUM(D6:I6)-MIN(D6:I6)</f>
        <v>300</v>
      </c>
      <c r="K6" s="14"/>
      <c r="L6" s="14"/>
      <c r="M6" s="25"/>
    </row>
    <row r="7" spans="1:13" ht="12.75">
      <c r="A7" s="9"/>
      <c r="B7" s="1" t="s">
        <v>26</v>
      </c>
      <c r="C7" s="1" t="s">
        <v>27</v>
      </c>
      <c r="D7" s="12">
        <v>68</v>
      </c>
      <c r="E7" s="12">
        <v>58</v>
      </c>
      <c r="F7" s="12">
        <v>53</v>
      </c>
      <c r="G7" s="12">
        <v>63</v>
      </c>
      <c r="H7" s="12">
        <v>44</v>
      </c>
      <c r="I7" s="12">
        <v>43</v>
      </c>
      <c r="J7" s="13">
        <f>SUM(D7:I7)-MIN(D7:I7)</f>
        <v>286</v>
      </c>
      <c r="K7" s="14"/>
      <c r="L7" s="14"/>
      <c r="M7" s="25"/>
    </row>
    <row r="8" spans="1:13" ht="12.75">
      <c r="A8" s="9"/>
      <c r="B8" s="1" t="s">
        <v>12</v>
      </c>
      <c r="C8" s="1" t="s">
        <v>13</v>
      </c>
      <c r="D8" s="12">
        <v>66</v>
      </c>
      <c r="E8" s="12">
        <v>50</v>
      </c>
      <c r="F8" s="12">
        <v>46</v>
      </c>
      <c r="G8" s="12">
        <v>53</v>
      </c>
      <c r="H8" s="12">
        <v>41</v>
      </c>
      <c r="I8" s="12">
        <v>44</v>
      </c>
      <c r="J8" s="13">
        <f>SUM(D8:I8)-MIN(D8:I8)</f>
        <v>259</v>
      </c>
      <c r="K8" s="14">
        <f>SUM(J6:J8)</f>
        <v>845</v>
      </c>
      <c r="L8" s="14">
        <v>2</v>
      </c>
      <c r="M8" s="25"/>
    </row>
    <row r="9" spans="1:12" s="8" customFormat="1" ht="12.75">
      <c r="A9" s="7"/>
      <c r="B9" s="1"/>
      <c r="C9" s="1"/>
      <c r="D9" s="12"/>
      <c r="E9" s="12"/>
      <c r="F9" s="12"/>
      <c r="G9" s="12"/>
      <c r="H9" s="12"/>
      <c r="I9" s="12"/>
      <c r="J9" s="13"/>
      <c r="K9" s="14"/>
      <c r="L9" s="14"/>
    </row>
    <row r="10" spans="1:13" ht="12.75">
      <c r="A10" s="9">
        <v>3</v>
      </c>
      <c r="B10" s="1" t="s">
        <v>28</v>
      </c>
      <c r="C10" s="1" t="s">
        <v>29</v>
      </c>
      <c r="D10" s="12">
        <v>65</v>
      </c>
      <c r="E10" s="12">
        <v>65</v>
      </c>
      <c r="F10" s="12">
        <v>57</v>
      </c>
      <c r="G10" s="12">
        <v>0</v>
      </c>
      <c r="H10" s="12">
        <v>63</v>
      </c>
      <c r="I10" s="12">
        <v>51</v>
      </c>
      <c r="J10" s="13">
        <f>SUM(D10:I10)-MIN(D10:I10)</f>
        <v>301</v>
      </c>
      <c r="K10" s="14"/>
      <c r="L10" s="14"/>
      <c r="M10" s="25"/>
    </row>
    <row r="11" spans="1:13" ht="12.75">
      <c r="A11" s="9"/>
      <c r="B11" s="15" t="s">
        <v>75</v>
      </c>
      <c r="C11" s="15" t="s">
        <v>76</v>
      </c>
      <c r="D11" s="12">
        <v>64.98484848484848</v>
      </c>
      <c r="E11" s="12">
        <v>54.79017857142857</v>
      </c>
      <c r="F11" s="12">
        <v>50.18627450980392</v>
      </c>
      <c r="G11" s="12">
        <v>55.479166666666664</v>
      </c>
      <c r="H11" s="12">
        <v>48.13888888888889</v>
      </c>
      <c r="I11" s="12">
        <v>42.16414141414141</v>
      </c>
      <c r="J11" s="13">
        <f>SUM(D11:I11)-MIN(D11:I11)</f>
        <v>273.5793571216365</v>
      </c>
      <c r="K11" s="14"/>
      <c r="L11" s="14"/>
      <c r="M11" s="25"/>
    </row>
    <row r="12" spans="1:13" ht="12.75">
      <c r="A12" s="9"/>
      <c r="B12" s="1" t="s">
        <v>31</v>
      </c>
      <c r="C12" s="1" t="s">
        <v>32</v>
      </c>
      <c r="D12" s="12">
        <v>64</v>
      </c>
      <c r="E12" s="12">
        <v>51</v>
      </c>
      <c r="F12" s="12">
        <v>44</v>
      </c>
      <c r="G12" s="12">
        <v>55</v>
      </c>
      <c r="H12" s="12">
        <v>52</v>
      </c>
      <c r="I12" s="12">
        <v>35</v>
      </c>
      <c r="J12" s="13">
        <f>SUM(D12:I12)-MIN(D12:I12)</f>
        <v>266</v>
      </c>
      <c r="K12" s="14">
        <f>SUM(J10:J12)</f>
        <v>840.5793571216366</v>
      </c>
      <c r="L12" s="14">
        <v>3</v>
      </c>
      <c r="M12" s="25"/>
    </row>
    <row r="13" spans="1:12" s="8" customFormat="1" ht="12.75">
      <c r="A13" s="7"/>
      <c r="B13"/>
      <c r="C13"/>
      <c r="D13"/>
      <c r="E13"/>
      <c r="F13"/>
      <c r="G13"/>
      <c r="H13"/>
      <c r="I13"/>
      <c r="J13"/>
      <c r="K13"/>
      <c r="L13"/>
    </row>
    <row r="14" spans="1:13" ht="12.75">
      <c r="A14" s="9">
        <v>4</v>
      </c>
      <c r="B14" s="1" t="s">
        <v>57</v>
      </c>
      <c r="C14" s="1" t="s">
        <v>58</v>
      </c>
      <c r="D14" s="12">
        <v>70</v>
      </c>
      <c r="E14" s="12">
        <v>62</v>
      </c>
      <c r="F14" s="12">
        <v>57</v>
      </c>
      <c r="G14" s="12">
        <v>62</v>
      </c>
      <c r="H14" s="12">
        <v>54</v>
      </c>
      <c r="I14" s="12">
        <v>46</v>
      </c>
      <c r="J14" s="13">
        <f>SUM(D14:I14)-MIN(D14:I14)</f>
        <v>305</v>
      </c>
      <c r="K14" s="14"/>
      <c r="L14" s="14"/>
      <c r="M14" s="25"/>
    </row>
    <row r="15" spans="1:13" ht="12.75">
      <c r="A15" s="9"/>
      <c r="B15" s="1" t="s">
        <v>73</v>
      </c>
      <c r="C15" s="1" t="s">
        <v>59</v>
      </c>
      <c r="D15" s="12">
        <v>67</v>
      </c>
      <c r="E15" s="12">
        <v>66</v>
      </c>
      <c r="F15" s="12">
        <v>55</v>
      </c>
      <c r="G15" s="12">
        <v>59</v>
      </c>
      <c r="H15" s="12">
        <v>54</v>
      </c>
      <c r="I15" s="12">
        <v>44</v>
      </c>
      <c r="J15" s="13">
        <f>SUM(D15:I15)-MIN(D15:I15)</f>
        <v>301</v>
      </c>
      <c r="K15" s="14"/>
      <c r="L15" s="14"/>
      <c r="M15" s="25">
        <f>274-J35</f>
        <v>56</v>
      </c>
    </row>
    <row r="16" spans="1:13" ht="12.75">
      <c r="A16" s="9"/>
      <c r="B16" s="1" t="s">
        <v>60</v>
      </c>
      <c r="C16" s="1" t="s">
        <v>61</v>
      </c>
      <c r="D16" s="12">
        <v>61</v>
      </c>
      <c r="E16" s="12">
        <v>28</v>
      </c>
      <c r="F16" s="12">
        <v>36</v>
      </c>
      <c r="G16" s="12">
        <v>35</v>
      </c>
      <c r="H16" s="12">
        <v>49</v>
      </c>
      <c r="I16" s="12">
        <v>30</v>
      </c>
      <c r="J16" s="13">
        <f>SUM(D16:I16)-MIN(D16:I16)</f>
        <v>211</v>
      </c>
      <c r="K16" s="14">
        <f>SUM(J14:J16)</f>
        <v>817</v>
      </c>
      <c r="L16" s="14">
        <v>4</v>
      </c>
      <c r="M16" s="25"/>
    </row>
    <row r="17" spans="1:12" s="8" customFormat="1" ht="12.75">
      <c r="A17" s="7"/>
      <c r="B17"/>
      <c r="C17"/>
      <c r="D17"/>
      <c r="E17"/>
      <c r="F17"/>
      <c r="G17"/>
      <c r="H17"/>
      <c r="I17"/>
      <c r="J17"/>
      <c r="K17"/>
      <c r="L17"/>
    </row>
    <row r="18" spans="1:13" ht="12.75">
      <c r="A18" s="9">
        <v>5</v>
      </c>
      <c r="B18" s="1" t="s">
        <v>33</v>
      </c>
      <c r="C18" s="1" t="s">
        <v>34</v>
      </c>
      <c r="D18" s="12">
        <v>70</v>
      </c>
      <c r="E18" s="12">
        <v>62</v>
      </c>
      <c r="F18" s="12">
        <v>53</v>
      </c>
      <c r="G18" s="12">
        <v>63</v>
      </c>
      <c r="H18" s="12">
        <v>53</v>
      </c>
      <c r="I18" s="12">
        <v>44</v>
      </c>
      <c r="J18" s="13">
        <f>SUM(D18:I18)-MIN(D18:I18)</f>
        <v>301</v>
      </c>
      <c r="K18" s="14"/>
      <c r="L18" s="14"/>
      <c r="M18" s="25"/>
    </row>
    <row r="19" spans="1:13" ht="12.75">
      <c r="A19" s="9"/>
      <c r="B19" s="1" t="s">
        <v>35</v>
      </c>
      <c r="C19" s="1" t="s">
        <v>36</v>
      </c>
      <c r="D19" s="12">
        <v>51</v>
      </c>
      <c r="E19" s="12">
        <v>59</v>
      </c>
      <c r="F19" s="12">
        <v>51</v>
      </c>
      <c r="G19" s="12">
        <v>52</v>
      </c>
      <c r="H19" s="12">
        <v>39</v>
      </c>
      <c r="I19" s="12">
        <v>0</v>
      </c>
      <c r="J19" s="13">
        <f>SUM(D19:I19)-MIN(D19:I19)</f>
        <v>252</v>
      </c>
      <c r="K19" s="14"/>
      <c r="L19" s="14"/>
      <c r="M19" s="25"/>
    </row>
    <row r="20" spans="1:13" ht="12.75">
      <c r="A20" s="9"/>
      <c r="B20" s="1" t="s">
        <v>37</v>
      </c>
      <c r="C20" s="1" t="s">
        <v>38</v>
      </c>
      <c r="D20" s="12">
        <v>64</v>
      </c>
      <c r="E20" s="12">
        <v>55</v>
      </c>
      <c r="F20" s="12">
        <v>46</v>
      </c>
      <c r="G20" s="12">
        <v>49</v>
      </c>
      <c r="H20" s="12">
        <v>46</v>
      </c>
      <c r="I20" s="12">
        <v>44</v>
      </c>
      <c r="J20" s="13">
        <f>SUM(D20:I20)-MIN(D20:I20)</f>
        <v>260</v>
      </c>
      <c r="K20" s="14">
        <f>SUM(J18:J20)</f>
        <v>813</v>
      </c>
      <c r="L20" s="14">
        <v>5</v>
      </c>
      <c r="M20" s="25">
        <f>274-J24</f>
        <v>35</v>
      </c>
    </row>
    <row r="21" spans="1:12" s="8" customFormat="1" ht="12.75">
      <c r="A21" s="7"/>
      <c r="B21"/>
      <c r="C21"/>
      <c r="D21"/>
      <c r="E21"/>
      <c r="F21"/>
      <c r="G21"/>
      <c r="H21"/>
      <c r="I21"/>
      <c r="J21"/>
      <c r="K21"/>
      <c r="L21"/>
    </row>
    <row r="22" spans="1:13" ht="12.75">
      <c r="A22" s="9">
        <v>6</v>
      </c>
      <c r="B22" s="1" t="s">
        <v>45</v>
      </c>
      <c r="C22" s="1" t="s">
        <v>46</v>
      </c>
      <c r="D22" s="12">
        <v>70</v>
      </c>
      <c r="E22" s="12">
        <v>0</v>
      </c>
      <c r="F22" s="12">
        <v>56</v>
      </c>
      <c r="G22" s="12">
        <v>66</v>
      </c>
      <c r="H22" s="12">
        <v>53</v>
      </c>
      <c r="I22" s="12">
        <v>52</v>
      </c>
      <c r="J22" s="13">
        <f>SUM(D22:I22)-MIN(D22:I22)</f>
        <v>297</v>
      </c>
      <c r="K22" s="14"/>
      <c r="L22" s="14"/>
      <c r="M22" s="25"/>
    </row>
    <row r="23" spans="1:13" ht="12.75">
      <c r="A23" s="9"/>
      <c r="B23" s="1" t="s">
        <v>16</v>
      </c>
      <c r="C23" s="1" t="s">
        <v>47</v>
      </c>
      <c r="D23" s="12">
        <v>65</v>
      </c>
      <c r="E23" s="12">
        <v>52</v>
      </c>
      <c r="F23" s="12">
        <v>47</v>
      </c>
      <c r="G23" s="12">
        <v>60</v>
      </c>
      <c r="H23" s="12">
        <v>33</v>
      </c>
      <c r="I23" s="12">
        <v>0</v>
      </c>
      <c r="J23" s="13">
        <f>SUM(D23:I23)-MIN(D23:I23)</f>
        <v>257</v>
      </c>
      <c r="K23" s="14"/>
      <c r="L23" s="14"/>
      <c r="M23" s="25"/>
    </row>
    <row r="24" spans="1:13" ht="12.75">
      <c r="A24" s="9"/>
      <c r="B24" s="1" t="s">
        <v>17</v>
      </c>
      <c r="C24" s="1" t="s">
        <v>48</v>
      </c>
      <c r="D24" s="12">
        <v>59</v>
      </c>
      <c r="E24" s="12">
        <v>52</v>
      </c>
      <c r="F24" s="12">
        <v>36</v>
      </c>
      <c r="G24" s="12">
        <v>53</v>
      </c>
      <c r="H24" s="12">
        <v>0</v>
      </c>
      <c r="I24" s="12">
        <v>39</v>
      </c>
      <c r="J24" s="13">
        <f>SUM(D24:I24)-MIN(D24:I24)</f>
        <v>239</v>
      </c>
      <c r="K24" s="14">
        <f>SUM(J22:J24)</f>
        <v>793</v>
      </c>
      <c r="L24" s="14">
        <v>6</v>
      </c>
      <c r="M24" s="25">
        <f>274-J32</f>
        <v>83</v>
      </c>
    </row>
    <row r="25" spans="1:12" s="8" customFormat="1" ht="12.75">
      <c r="A25" s="7"/>
      <c r="B25"/>
      <c r="C25"/>
      <c r="D25"/>
      <c r="E25"/>
      <c r="F25"/>
      <c r="G25"/>
      <c r="H25"/>
      <c r="I25"/>
      <c r="J25"/>
      <c r="K25"/>
      <c r="L25"/>
    </row>
    <row r="26" spans="1:13" ht="12.75">
      <c r="A26" s="9">
        <v>7</v>
      </c>
      <c r="B26" s="1" t="s">
        <v>54</v>
      </c>
      <c r="C26" s="1" t="s">
        <v>55</v>
      </c>
      <c r="D26" s="12">
        <v>70</v>
      </c>
      <c r="E26" s="12">
        <v>0</v>
      </c>
      <c r="F26" s="12">
        <v>65</v>
      </c>
      <c r="G26" s="12">
        <v>70</v>
      </c>
      <c r="H26" s="12">
        <v>66</v>
      </c>
      <c r="I26" s="12">
        <v>59</v>
      </c>
      <c r="J26" s="13">
        <f>SUM(D26:I26)-MIN(D26:I26)</f>
        <v>330</v>
      </c>
      <c r="K26" s="14"/>
      <c r="L26" s="14"/>
      <c r="M26" s="25"/>
    </row>
    <row r="27" spans="1:13" ht="12.75">
      <c r="A27" s="9"/>
      <c r="B27" s="1" t="s">
        <v>11</v>
      </c>
      <c r="C27" s="1" t="s">
        <v>56</v>
      </c>
      <c r="D27" s="12">
        <v>67</v>
      </c>
      <c r="E27" s="12">
        <v>57</v>
      </c>
      <c r="F27" s="12">
        <v>57</v>
      </c>
      <c r="G27" s="12">
        <v>58</v>
      </c>
      <c r="H27" s="12">
        <v>50</v>
      </c>
      <c r="I27" s="12">
        <v>34</v>
      </c>
      <c r="J27" s="13">
        <f>SUM(D27:I27)-MIN(D27:I27)</f>
        <v>289</v>
      </c>
      <c r="K27" s="14"/>
      <c r="L27" s="14"/>
      <c r="M27" s="25"/>
    </row>
    <row r="28" spans="1:13" ht="12.75">
      <c r="A28" s="9"/>
      <c r="B28" s="1" t="s">
        <v>71</v>
      </c>
      <c r="C28" s="1" t="s">
        <v>72</v>
      </c>
      <c r="D28" s="12">
        <v>45</v>
      </c>
      <c r="E28" s="12">
        <v>40</v>
      </c>
      <c r="F28" s="12">
        <v>30</v>
      </c>
      <c r="G28" s="12">
        <v>24</v>
      </c>
      <c r="H28" s="12">
        <v>18</v>
      </c>
      <c r="I28" s="12">
        <v>24</v>
      </c>
      <c r="J28" s="13">
        <f>SUM(D28:I28)-MIN(D28:I28)</f>
        <v>163</v>
      </c>
      <c r="K28" s="14">
        <f>SUM(J26:J28)</f>
        <v>782</v>
      </c>
      <c r="L28" s="14">
        <v>7</v>
      </c>
      <c r="M28" s="25">
        <f>274-J28</f>
        <v>111</v>
      </c>
    </row>
    <row r="29" spans="1:12" s="8" customFormat="1" ht="12.75">
      <c r="A29" s="7"/>
      <c r="B29"/>
      <c r="C29"/>
      <c r="D29"/>
      <c r="E29"/>
      <c r="F29"/>
      <c r="G29"/>
      <c r="H29"/>
      <c r="I29"/>
      <c r="J29"/>
      <c r="K29"/>
      <c r="L29"/>
    </row>
    <row r="30" spans="1:13" ht="12.75">
      <c r="A30" s="9">
        <v>8</v>
      </c>
      <c r="B30" s="1" t="s">
        <v>14</v>
      </c>
      <c r="C30" s="1" t="s">
        <v>49</v>
      </c>
      <c r="D30" s="12">
        <v>61</v>
      </c>
      <c r="E30" s="12">
        <v>57</v>
      </c>
      <c r="F30" s="12">
        <v>39</v>
      </c>
      <c r="G30" s="12">
        <v>55</v>
      </c>
      <c r="H30" s="12">
        <v>43</v>
      </c>
      <c r="I30" s="12">
        <v>0</v>
      </c>
      <c r="J30" s="13">
        <f>SUM(D30:I30)-MIN(D30:I30)</f>
        <v>255</v>
      </c>
      <c r="K30" s="14"/>
      <c r="L30" s="14"/>
      <c r="M30" s="25"/>
    </row>
    <row r="31" spans="1:13" ht="12.75">
      <c r="A31" s="9"/>
      <c r="B31" s="1" t="s">
        <v>50</v>
      </c>
      <c r="C31" s="1" t="s">
        <v>51</v>
      </c>
      <c r="D31" s="12">
        <v>70</v>
      </c>
      <c r="E31" s="12">
        <v>70</v>
      </c>
      <c r="F31" s="12">
        <v>52</v>
      </c>
      <c r="G31" s="12">
        <v>55</v>
      </c>
      <c r="H31" s="12">
        <v>54</v>
      </c>
      <c r="I31" s="12">
        <v>41</v>
      </c>
      <c r="J31" s="13">
        <f>SUM(D31:I31)-MIN(D31:I31)</f>
        <v>301</v>
      </c>
      <c r="K31" s="14"/>
      <c r="L31" s="14"/>
      <c r="M31" s="25"/>
    </row>
    <row r="32" spans="1:13" ht="12.75">
      <c r="A32" s="9"/>
      <c r="B32" s="1" t="s">
        <v>52</v>
      </c>
      <c r="C32" s="1" t="s">
        <v>53</v>
      </c>
      <c r="D32" s="12">
        <v>59</v>
      </c>
      <c r="E32" s="12">
        <v>29</v>
      </c>
      <c r="F32" s="12">
        <v>45</v>
      </c>
      <c r="G32" s="12">
        <v>23</v>
      </c>
      <c r="H32" s="12">
        <v>28</v>
      </c>
      <c r="I32" s="12">
        <v>30</v>
      </c>
      <c r="J32" s="13">
        <f>SUM(D32:I32)-MIN(D32:I32)</f>
        <v>191</v>
      </c>
      <c r="K32" s="14">
        <f>SUM(J30:J32)</f>
        <v>747</v>
      </c>
      <c r="L32" s="14">
        <v>8</v>
      </c>
      <c r="M32" s="25">
        <f>274-J16</f>
        <v>63</v>
      </c>
    </row>
    <row r="33" ht="12.75">
      <c r="A33" s="10"/>
    </row>
    <row r="34" spans="1:13" ht="12.75">
      <c r="A34" s="9">
        <v>9</v>
      </c>
      <c r="B34" s="1" t="s">
        <v>39</v>
      </c>
      <c r="C34" s="1" t="s">
        <v>40</v>
      </c>
      <c r="D34" s="12">
        <v>64</v>
      </c>
      <c r="E34" s="12">
        <v>50</v>
      </c>
      <c r="F34" s="12">
        <v>0</v>
      </c>
      <c r="G34" s="12">
        <v>50</v>
      </c>
      <c r="H34" s="12">
        <v>46</v>
      </c>
      <c r="I34" s="12">
        <v>0</v>
      </c>
      <c r="J34" s="13">
        <f>SUM(D34:I34)-MIN(D34:I34)</f>
        <v>210</v>
      </c>
      <c r="K34" s="14"/>
      <c r="L34" s="14"/>
      <c r="M34" s="25"/>
    </row>
    <row r="35" spans="1:13" ht="12.75">
      <c r="A35" s="9"/>
      <c r="B35" s="1" t="s">
        <v>41</v>
      </c>
      <c r="C35" s="1" t="s">
        <v>42</v>
      </c>
      <c r="D35" s="12">
        <v>57</v>
      </c>
      <c r="E35" s="12">
        <v>44</v>
      </c>
      <c r="F35" s="12">
        <v>44</v>
      </c>
      <c r="G35" s="12">
        <v>0</v>
      </c>
      <c r="H35" s="12">
        <v>37</v>
      </c>
      <c r="I35" s="12">
        <v>36</v>
      </c>
      <c r="J35" s="13">
        <f>SUM(D35:I35)-MIN(D35:I35)</f>
        <v>218</v>
      </c>
      <c r="K35" s="14"/>
      <c r="L35" s="14"/>
      <c r="M35" s="25"/>
    </row>
    <row r="36" spans="1:13" ht="12.75">
      <c r="A36" s="9"/>
      <c r="B36" s="1" t="s">
        <v>43</v>
      </c>
      <c r="C36" s="1" t="s">
        <v>44</v>
      </c>
      <c r="D36" s="12">
        <v>67</v>
      </c>
      <c r="E36" s="12">
        <v>52</v>
      </c>
      <c r="F36" s="12">
        <v>58</v>
      </c>
      <c r="G36" s="12">
        <v>58</v>
      </c>
      <c r="H36" s="12">
        <v>49</v>
      </c>
      <c r="I36" s="12">
        <v>40</v>
      </c>
      <c r="J36" s="13">
        <f>SUM(D36:I36)-MIN(D36:I36)</f>
        <v>284</v>
      </c>
      <c r="K36" s="14">
        <f>SUM(J34:J36)</f>
        <v>712</v>
      </c>
      <c r="L36" s="14">
        <v>9</v>
      </c>
      <c r="M36" s="25"/>
    </row>
    <row r="37" spans="1:13" ht="12.75">
      <c r="A37" s="7"/>
      <c r="M37" s="25"/>
    </row>
    <row r="38" ht="12.75">
      <c r="C38" s="3" t="s">
        <v>74</v>
      </c>
    </row>
    <row r="72" ht="12.75">
      <c r="A72" s="11"/>
    </row>
  </sheetData>
  <sheetProtection/>
  <printOptions/>
  <pageMargins left="1" right="0.25" top="0.75" bottom="0.5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85" zoomScaleNormal="85" zoomScalePageLayoutView="0" workbookViewId="0" topLeftCell="A1">
      <selection activeCell="A34" activeCellId="7" sqref="A6:IV6 A10:IV10 A14:IV14 A18:IV18 A22:IV22 A26:IV26 A30:IV30 A34:IV34"/>
    </sheetView>
  </sheetViews>
  <sheetFormatPr defaultColWidth="9.140625" defaultRowHeight="12.75"/>
  <cols>
    <col min="1" max="1" width="12.28125" style="0" customWidth="1"/>
    <col min="2" max="2" width="19.00390625" style="0" customWidth="1"/>
    <col min="3" max="3" width="7.140625" style="3" customWidth="1"/>
    <col min="4" max="10" width="11.421875" style="0" customWidth="1"/>
    <col min="11" max="11" width="6.00390625" style="0" customWidth="1"/>
  </cols>
  <sheetData>
    <row r="1" ht="12.75">
      <c r="A1" t="s">
        <v>24</v>
      </c>
    </row>
    <row r="2" spans="1:11" s="6" customFormat="1" ht="26.2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18" customHeight="1">
      <c r="A3" s="1" t="s">
        <v>15</v>
      </c>
      <c r="B3" s="1" t="s">
        <v>25</v>
      </c>
      <c r="C3" s="2">
        <v>1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f>SUM(D3:J3)</f>
        <v>0</v>
      </c>
    </row>
    <row r="4" spans="1:11" ht="18" customHeight="1">
      <c r="A4" s="1" t="s">
        <v>26</v>
      </c>
      <c r="B4" s="1" t="s">
        <v>27</v>
      </c>
      <c r="C4" s="2">
        <v>1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8</v>
      </c>
      <c r="K4" s="2">
        <f aca="true" t="shared" si="0" ref="K4:K37">SUM(D4:J4)</f>
        <v>68</v>
      </c>
    </row>
    <row r="5" spans="1:11" ht="18" customHeight="1">
      <c r="A5" s="1" t="s">
        <v>12</v>
      </c>
      <c r="B5" s="1" t="s">
        <v>13</v>
      </c>
      <c r="C5" s="2">
        <v>1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6</v>
      </c>
      <c r="K5" s="2">
        <f t="shared" si="0"/>
        <v>66</v>
      </c>
    </row>
    <row r="6" spans="1:11" ht="6.7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1" t="s">
        <v>28</v>
      </c>
      <c r="B7" s="1" t="s">
        <v>29</v>
      </c>
      <c r="C7" s="2">
        <v>2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5</v>
      </c>
      <c r="K7" s="2">
        <f t="shared" si="0"/>
        <v>65</v>
      </c>
    </row>
    <row r="8" spans="1:11" ht="18" customHeight="1">
      <c r="A8" s="1" t="s">
        <v>30</v>
      </c>
      <c r="B8" s="1"/>
      <c r="C8" s="2">
        <v>2</v>
      </c>
      <c r="D8" s="2"/>
      <c r="E8" s="2"/>
      <c r="F8" s="2"/>
      <c r="G8" s="2"/>
      <c r="H8" s="2"/>
      <c r="I8" s="2"/>
      <c r="J8" s="2"/>
      <c r="K8" s="2">
        <f t="shared" si="0"/>
        <v>0</v>
      </c>
    </row>
    <row r="9" spans="1:11" ht="18" customHeight="1">
      <c r="A9" s="1" t="s">
        <v>31</v>
      </c>
      <c r="B9" s="1" t="s">
        <v>32</v>
      </c>
      <c r="C9" s="2">
        <v>2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4</v>
      </c>
      <c r="K9" s="2">
        <f t="shared" si="0"/>
        <v>64</v>
      </c>
    </row>
    <row r="10" spans="1:11" ht="6.7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1" t="s">
        <v>33</v>
      </c>
      <c r="B11" s="1" t="s">
        <v>34</v>
      </c>
      <c r="C11" s="2">
        <v>3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f t="shared" si="0"/>
        <v>70</v>
      </c>
    </row>
    <row r="12" spans="1:11" ht="18" customHeight="1">
      <c r="A12" s="1" t="s">
        <v>35</v>
      </c>
      <c r="B12" s="1" t="s">
        <v>36</v>
      </c>
      <c r="C12" s="2">
        <v>3</v>
      </c>
      <c r="D12" s="2">
        <v>10</v>
      </c>
      <c r="E12" s="2">
        <v>10</v>
      </c>
      <c r="F12" s="2">
        <v>10</v>
      </c>
      <c r="G12" s="2">
        <v>2</v>
      </c>
      <c r="H12" s="2">
        <v>10</v>
      </c>
      <c r="I12" s="2">
        <v>2</v>
      </c>
      <c r="J12" s="2">
        <v>7</v>
      </c>
      <c r="K12" s="2">
        <f t="shared" si="0"/>
        <v>51</v>
      </c>
    </row>
    <row r="13" spans="1:11" ht="18" customHeight="1">
      <c r="A13" s="1" t="s">
        <v>37</v>
      </c>
      <c r="B13" s="1" t="s">
        <v>38</v>
      </c>
      <c r="C13" s="2">
        <v>3</v>
      </c>
      <c r="D13" s="2">
        <v>10</v>
      </c>
      <c r="E13" s="2">
        <v>10</v>
      </c>
      <c r="F13" s="2">
        <v>10</v>
      </c>
      <c r="G13" s="2">
        <v>10</v>
      </c>
      <c r="H13" s="2">
        <v>8</v>
      </c>
      <c r="I13" s="2">
        <v>10</v>
      </c>
      <c r="J13" s="2">
        <v>6</v>
      </c>
      <c r="K13" s="2">
        <f t="shared" si="0"/>
        <v>64</v>
      </c>
    </row>
    <row r="14" spans="1:11" ht="6.7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</row>
    <row r="15" spans="1:11" ht="18" customHeight="1">
      <c r="A15" s="1" t="s">
        <v>39</v>
      </c>
      <c r="B15" s="1" t="s">
        <v>40</v>
      </c>
      <c r="C15" s="2">
        <v>4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7</v>
      </c>
      <c r="J15" s="2">
        <v>7</v>
      </c>
      <c r="K15" s="2">
        <f t="shared" si="0"/>
        <v>64</v>
      </c>
    </row>
    <row r="16" spans="1:11" ht="18" customHeight="1">
      <c r="A16" s="1" t="s">
        <v>41</v>
      </c>
      <c r="B16" s="1" t="s">
        <v>42</v>
      </c>
      <c r="C16" s="2">
        <v>4</v>
      </c>
      <c r="D16" s="2">
        <v>10</v>
      </c>
      <c r="E16" s="2">
        <v>10</v>
      </c>
      <c r="F16" s="2">
        <v>10</v>
      </c>
      <c r="G16" s="2">
        <v>10</v>
      </c>
      <c r="H16" s="2">
        <v>7</v>
      </c>
      <c r="I16" s="2">
        <v>6</v>
      </c>
      <c r="J16" s="2">
        <v>4</v>
      </c>
      <c r="K16" s="2">
        <f t="shared" si="0"/>
        <v>57</v>
      </c>
    </row>
    <row r="17" spans="1:11" ht="18" customHeight="1">
      <c r="A17" s="1" t="s">
        <v>43</v>
      </c>
      <c r="B17" s="1" t="s">
        <v>44</v>
      </c>
      <c r="C17" s="2">
        <v>4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7</v>
      </c>
      <c r="K17" s="2">
        <f t="shared" si="0"/>
        <v>67</v>
      </c>
    </row>
    <row r="18" spans="1:11" ht="6.7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</row>
    <row r="19" spans="1:11" ht="18" customHeight="1">
      <c r="A19" s="1" t="s">
        <v>45</v>
      </c>
      <c r="B19" s="1" t="s">
        <v>46</v>
      </c>
      <c r="C19" s="2">
        <v>5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f t="shared" si="0"/>
        <v>70</v>
      </c>
    </row>
    <row r="20" spans="1:11" ht="18" customHeight="1">
      <c r="A20" s="1" t="s">
        <v>16</v>
      </c>
      <c r="B20" s="1" t="s">
        <v>47</v>
      </c>
      <c r="C20" s="2">
        <v>5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5</v>
      </c>
      <c r="K20" s="2">
        <f t="shared" si="0"/>
        <v>65</v>
      </c>
    </row>
    <row r="21" spans="1:11" ht="18" customHeight="1">
      <c r="A21" s="1" t="s">
        <v>17</v>
      </c>
      <c r="B21" s="1" t="s">
        <v>48</v>
      </c>
      <c r="C21" s="2">
        <v>5</v>
      </c>
      <c r="D21" s="2">
        <v>10</v>
      </c>
      <c r="E21" s="2">
        <v>10</v>
      </c>
      <c r="F21" s="2">
        <v>10</v>
      </c>
      <c r="G21" s="2">
        <v>10</v>
      </c>
      <c r="H21" s="2">
        <v>8</v>
      </c>
      <c r="I21" s="2">
        <v>6</v>
      </c>
      <c r="J21" s="2">
        <v>5</v>
      </c>
      <c r="K21" s="2">
        <f t="shared" si="0"/>
        <v>59</v>
      </c>
    </row>
    <row r="22" spans="1:11" ht="6.7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</row>
    <row r="23" spans="1:11" ht="18" customHeight="1">
      <c r="A23" s="1" t="s">
        <v>14</v>
      </c>
      <c r="B23" s="1" t="s">
        <v>49</v>
      </c>
      <c r="C23" s="2">
        <v>6</v>
      </c>
      <c r="D23" s="2">
        <v>10</v>
      </c>
      <c r="E23" s="2">
        <v>10</v>
      </c>
      <c r="F23" s="2">
        <v>10</v>
      </c>
      <c r="G23" s="2">
        <v>4</v>
      </c>
      <c r="H23" s="2">
        <v>10</v>
      </c>
      <c r="I23" s="2">
        <v>10</v>
      </c>
      <c r="J23" s="2">
        <v>7</v>
      </c>
      <c r="K23" s="2">
        <f t="shared" si="0"/>
        <v>61</v>
      </c>
    </row>
    <row r="24" spans="1:11" ht="18" customHeight="1">
      <c r="A24" s="1" t="s">
        <v>50</v>
      </c>
      <c r="B24" s="1" t="s">
        <v>51</v>
      </c>
      <c r="C24" s="2">
        <v>6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f t="shared" si="0"/>
        <v>70</v>
      </c>
    </row>
    <row r="25" spans="1:11" ht="18" customHeight="1">
      <c r="A25" s="1" t="s">
        <v>52</v>
      </c>
      <c r="B25" s="1" t="s">
        <v>53</v>
      </c>
      <c r="C25" s="2">
        <v>6</v>
      </c>
      <c r="D25" s="2">
        <v>10</v>
      </c>
      <c r="E25" s="2">
        <v>10</v>
      </c>
      <c r="F25" s="2">
        <v>10</v>
      </c>
      <c r="G25" s="2">
        <v>10</v>
      </c>
      <c r="H25" s="2">
        <v>8</v>
      </c>
      <c r="I25" s="2">
        <v>6</v>
      </c>
      <c r="J25" s="2">
        <v>5</v>
      </c>
      <c r="K25" s="2">
        <f t="shared" si="0"/>
        <v>59</v>
      </c>
    </row>
    <row r="26" spans="1:11" ht="6.7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</row>
    <row r="27" spans="1:11" ht="18" customHeight="1">
      <c r="A27" s="1" t="s">
        <v>54</v>
      </c>
      <c r="B27" s="1" t="s">
        <v>55</v>
      </c>
      <c r="C27" s="2">
        <v>7</v>
      </c>
      <c r="D27" s="2">
        <v>10</v>
      </c>
      <c r="E27" s="2">
        <v>10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f t="shared" si="0"/>
        <v>70</v>
      </c>
    </row>
    <row r="28" spans="1:11" ht="18" customHeight="1">
      <c r="A28" s="1" t="s">
        <v>11</v>
      </c>
      <c r="B28" s="1" t="s">
        <v>56</v>
      </c>
      <c r="C28" s="2">
        <v>7</v>
      </c>
      <c r="D28" s="2">
        <v>10</v>
      </c>
      <c r="E28" s="2">
        <v>10</v>
      </c>
      <c r="F28" s="2">
        <v>10</v>
      </c>
      <c r="G28" s="2">
        <v>10</v>
      </c>
      <c r="H28" s="2">
        <v>10</v>
      </c>
      <c r="I28" s="2">
        <v>10</v>
      </c>
      <c r="J28" s="2">
        <v>7</v>
      </c>
      <c r="K28" s="2">
        <f t="shared" si="0"/>
        <v>67</v>
      </c>
    </row>
    <row r="29" spans="1:11" ht="18" customHeight="1">
      <c r="A29" s="1" t="s">
        <v>71</v>
      </c>
      <c r="B29" s="1" t="s">
        <v>72</v>
      </c>
      <c r="C29" s="2">
        <v>7</v>
      </c>
      <c r="D29" s="2">
        <v>10</v>
      </c>
      <c r="E29" s="2">
        <v>10</v>
      </c>
      <c r="F29" s="2">
        <v>6</v>
      </c>
      <c r="G29" s="2">
        <v>10</v>
      </c>
      <c r="H29" s="2">
        <v>4</v>
      </c>
      <c r="I29" s="2">
        <v>1</v>
      </c>
      <c r="J29" s="2">
        <v>4</v>
      </c>
      <c r="K29" s="2">
        <f t="shared" si="0"/>
        <v>45</v>
      </c>
    </row>
    <row r="30" spans="1:11" ht="6.7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</row>
    <row r="31" spans="1:11" ht="18" customHeight="1">
      <c r="A31" s="1" t="s">
        <v>57</v>
      </c>
      <c r="B31" s="1" t="s">
        <v>58</v>
      </c>
      <c r="C31" s="2">
        <v>8</v>
      </c>
      <c r="D31" s="2">
        <v>10</v>
      </c>
      <c r="E31" s="2">
        <v>10</v>
      </c>
      <c r="F31" s="2">
        <v>10</v>
      </c>
      <c r="G31" s="2">
        <v>10</v>
      </c>
      <c r="H31" s="2">
        <v>10</v>
      </c>
      <c r="I31" s="2">
        <v>10</v>
      </c>
      <c r="J31" s="2">
        <v>10</v>
      </c>
      <c r="K31" s="2">
        <f t="shared" si="0"/>
        <v>70</v>
      </c>
    </row>
    <row r="32" spans="1:11" ht="18" customHeight="1">
      <c r="A32" s="1" t="s">
        <v>73</v>
      </c>
      <c r="B32" s="1" t="s">
        <v>59</v>
      </c>
      <c r="C32" s="2">
        <v>8</v>
      </c>
      <c r="D32" s="2">
        <v>10</v>
      </c>
      <c r="E32" s="2">
        <v>10</v>
      </c>
      <c r="F32" s="2">
        <v>10</v>
      </c>
      <c r="G32" s="2">
        <v>10</v>
      </c>
      <c r="H32" s="2">
        <v>10</v>
      </c>
      <c r="I32" s="2">
        <v>10</v>
      </c>
      <c r="J32" s="2">
        <v>7</v>
      </c>
      <c r="K32" s="2">
        <f t="shared" si="0"/>
        <v>67</v>
      </c>
    </row>
    <row r="33" spans="1:11" ht="18" customHeight="1">
      <c r="A33" s="1" t="s">
        <v>60</v>
      </c>
      <c r="B33" s="1" t="s">
        <v>61</v>
      </c>
      <c r="C33" s="2">
        <v>8</v>
      </c>
      <c r="D33" s="2">
        <v>10</v>
      </c>
      <c r="E33" s="2">
        <v>10</v>
      </c>
      <c r="F33" s="2">
        <v>10</v>
      </c>
      <c r="G33" s="2">
        <v>10</v>
      </c>
      <c r="H33" s="2">
        <v>10</v>
      </c>
      <c r="I33" s="2">
        <v>6</v>
      </c>
      <c r="J33" s="2">
        <v>5</v>
      </c>
      <c r="K33" s="2">
        <f t="shared" si="0"/>
        <v>61</v>
      </c>
    </row>
    <row r="34" spans="1:11" ht="6.7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1" t="s">
        <v>62</v>
      </c>
      <c r="B35" s="1" t="s">
        <v>63</v>
      </c>
      <c r="C35" s="2">
        <v>9</v>
      </c>
      <c r="D35" s="2">
        <v>10</v>
      </c>
      <c r="E35" s="2">
        <v>10</v>
      </c>
      <c r="F35" s="2">
        <v>10</v>
      </c>
      <c r="G35" s="2">
        <v>10</v>
      </c>
      <c r="H35" s="2">
        <v>10</v>
      </c>
      <c r="I35" s="2">
        <v>10</v>
      </c>
      <c r="J35" s="2">
        <v>10</v>
      </c>
      <c r="K35" s="2">
        <f t="shared" si="0"/>
        <v>70</v>
      </c>
    </row>
    <row r="36" spans="1:11" ht="18" customHeight="1">
      <c r="A36" s="1" t="s">
        <v>30</v>
      </c>
      <c r="B36" s="1" t="s">
        <v>64</v>
      </c>
      <c r="C36" s="2">
        <v>9</v>
      </c>
      <c r="D36" s="2">
        <v>10</v>
      </c>
      <c r="E36" s="2">
        <v>10</v>
      </c>
      <c r="F36" s="2">
        <v>10</v>
      </c>
      <c r="G36" s="2">
        <v>10</v>
      </c>
      <c r="H36" s="2">
        <v>7</v>
      </c>
      <c r="I36" s="2">
        <v>5</v>
      </c>
      <c r="J36" s="2">
        <v>7</v>
      </c>
      <c r="K36" s="2">
        <f t="shared" si="0"/>
        <v>59</v>
      </c>
    </row>
    <row r="37" spans="1:11" ht="18" customHeight="1">
      <c r="A37" s="1" t="s">
        <v>65</v>
      </c>
      <c r="B37" s="1" t="s">
        <v>66</v>
      </c>
      <c r="C37" s="2">
        <v>9</v>
      </c>
      <c r="D37" s="2">
        <v>10</v>
      </c>
      <c r="E37" s="2">
        <v>10</v>
      </c>
      <c r="F37" s="2">
        <v>10</v>
      </c>
      <c r="G37" s="2">
        <v>10</v>
      </c>
      <c r="H37" s="2">
        <v>10</v>
      </c>
      <c r="I37" s="2">
        <v>10</v>
      </c>
      <c r="J37" s="2">
        <v>10</v>
      </c>
      <c r="K37" s="2">
        <f t="shared" si="0"/>
        <v>70</v>
      </c>
    </row>
    <row r="38" s="14" customFormat="1" ht="18" customHeight="1">
      <c r="C38" s="16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sheetProtection/>
  <printOptions/>
  <pageMargins left="0.5" right="0.25" top="0.5" bottom="0.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38" sqref="A38:IV38"/>
    </sheetView>
  </sheetViews>
  <sheetFormatPr defaultColWidth="9.140625" defaultRowHeight="12.75"/>
  <cols>
    <col min="1" max="1" width="10.140625" style="0" bestFit="1" customWidth="1"/>
    <col min="2" max="2" width="11.421875" style="0" customWidth="1"/>
    <col min="3" max="3" width="7.140625" style="0" bestFit="1" customWidth="1"/>
    <col min="4" max="10" width="13.28125" style="0" customWidth="1"/>
  </cols>
  <sheetData>
    <row r="1" spans="1:11" s="6" customFormat="1" ht="12.75">
      <c r="A1" t="s">
        <v>69</v>
      </c>
      <c r="B1"/>
      <c r="C1" s="3"/>
      <c r="D1"/>
      <c r="E1"/>
      <c r="F1"/>
      <c r="G1"/>
      <c r="H1"/>
      <c r="I1"/>
      <c r="J1"/>
      <c r="K1"/>
    </row>
    <row r="2" spans="1:11" ht="14.2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18" customHeight="1">
      <c r="A3" s="1" t="s">
        <v>15</v>
      </c>
      <c r="B3" s="1" t="s">
        <v>25</v>
      </c>
      <c r="C3" s="2">
        <v>1</v>
      </c>
      <c r="D3" s="2">
        <v>10</v>
      </c>
      <c r="E3" s="2">
        <v>10</v>
      </c>
      <c r="F3" s="2">
        <v>10</v>
      </c>
      <c r="G3" s="2">
        <v>10</v>
      </c>
      <c r="H3" s="2">
        <v>10</v>
      </c>
      <c r="I3" s="2">
        <v>9</v>
      </c>
      <c r="J3" s="2">
        <v>10</v>
      </c>
      <c r="K3" s="2">
        <f>SUM(D3:J3)</f>
        <v>69</v>
      </c>
    </row>
    <row r="4" spans="1:11" ht="18" customHeight="1">
      <c r="A4" s="1" t="s">
        <v>26</v>
      </c>
      <c r="B4" s="1" t="s">
        <v>27</v>
      </c>
      <c r="C4" s="2">
        <v>1</v>
      </c>
      <c r="D4" s="2">
        <v>10</v>
      </c>
      <c r="E4" s="2">
        <v>10</v>
      </c>
      <c r="F4" s="2">
        <v>10</v>
      </c>
      <c r="G4" s="2">
        <v>10</v>
      </c>
      <c r="H4" s="2">
        <v>6</v>
      </c>
      <c r="I4" s="2">
        <v>7</v>
      </c>
      <c r="J4" s="2">
        <v>5</v>
      </c>
      <c r="K4" s="2">
        <f aca="true" t="shared" si="0" ref="K4:K37">SUM(D4:J4)</f>
        <v>58</v>
      </c>
    </row>
    <row r="5" spans="1:11" ht="18" customHeight="1">
      <c r="A5" s="1" t="s">
        <v>12</v>
      </c>
      <c r="B5" s="1" t="s">
        <v>13</v>
      </c>
      <c r="C5" s="2">
        <v>1</v>
      </c>
      <c r="D5" s="2">
        <v>10</v>
      </c>
      <c r="E5" s="2">
        <v>10</v>
      </c>
      <c r="F5" s="2">
        <v>10</v>
      </c>
      <c r="G5" s="2">
        <v>10</v>
      </c>
      <c r="H5" s="2">
        <v>6</v>
      </c>
      <c r="I5" s="2">
        <v>4</v>
      </c>
      <c r="J5" s="2">
        <v>0</v>
      </c>
      <c r="K5" s="2">
        <f t="shared" si="0"/>
        <v>50</v>
      </c>
    </row>
    <row r="6" spans="1:11" ht="3.7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1" t="s">
        <v>28</v>
      </c>
      <c r="B7" s="1" t="s">
        <v>29</v>
      </c>
      <c r="C7" s="2">
        <v>2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5</v>
      </c>
      <c r="K7" s="2">
        <f t="shared" si="0"/>
        <v>65</v>
      </c>
    </row>
    <row r="8" spans="1:11" ht="18" customHeight="1">
      <c r="A8" s="1" t="s">
        <v>30</v>
      </c>
      <c r="B8" s="1"/>
      <c r="C8" s="2">
        <v>2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f t="shared" si="0"/>
        <v>0</v>
      </c>
    </row>
    <row r="9" spans="1:11" ht="18" customHeight="1">
      <c r="A9" s="1" t="s">
        <v>31</v>
      </c>
      <c r="B9" s="1" t="s">
        <v>32</v>
      </c>
      <c r="C9" s="2">
        <v>2</v>
      </c>
      <c r="D9" s="2">
        <v>10</v>
      </c>
      <c r="E9" s="2">
        <v>10</v>
      </c>
      <c r="F9" s="2">
        <v>10</v>
      </c>
      <c r="G9" s="2">
        <v>10</v>
      </c>
      <c r="H9" s="2">
        <v>6</v>
      </c>
      <c r="I9" s="2">
        <v>3</v>
      </c>
      <c r="J9" s="2">
        <v>2</v>
      </c>
      <c r="K9" s="2">
        <f t="shared" si="0"/>
        <v>51</v>
      </c>
    </row>
    <row r="10" spans="1:11" ht="3.7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1" t="s">
        <v>33</v>
      </c>
      <c r="B11" s="1" t="s">
        <v>34</v>
      </c>
      <c r="C11" s="2">
        <v>3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7</v>
      </c>
      <c r="J11" s="2">
        <v>5</v>
      </c>
      <c r="K11" s="2">
        <f t="shared" si="0"/>
        <v>62</v>
      </c>
    </row>
    <row r="12" spans="1:11" ht="18" customHeight="1">
      <c r="A12" s="1" t="s">
        <v>35</v>
      </c>
      <c r="B12" s="1" t="s">
        <v>36</v>
      </c>
      <c r="C12" s="2">
        <v>3</v>
      </c>
      <c r="D12" s="2">
        <v>10</v>
      </c>
      <c r="E12" s="2">
        <v>10</v>
      </c>
      <c r="F12" s="2">
        <v>10</v>
      </c>
      <c r="G12" s="2">
        <v>10</v>
      </c>
      <c r="H12" s="2">
        <v>8</v>
      </c>
      <c r="I12" s="2">
        <v>7</v>
      </c>
      <c r="J12" s="2">
        <v>4</v>
      </c>
      <c r="K12" s="2">
        <f t="shared" si="0"/>
        <v>59</v>
      </c>
    </row>
    <row r="13" spans="1:11" ht="18" customHeight="1">
      <c r="A13" s="1" t="s">
        <v>37</v>
      </c>
      <c r="B13" s="1" t="s">
        <v>38</v>
      </c>
      <c r="C13" s="2">
        <v>3</v>
      </c>
      <c r="D13" s="2">
        <v>10</v>
      </c>
      <c r="E13" s="2">
        <v>10</v>
      </c>
      <c r="F13" s="2">
        <v>10</v>
      </c>
      <c r="G13" s="2">
        <v>10</v>
      </c>
      <c r="H13" s="2">
        <v>6</v>
      </c>
      <c r="I13" s="2">
        <v>6</v>
      </c>
      <c r="J13" s="2">
        <v>3</v>
      </c>
      <c r="K13" s="2">
        <f t="shared" si="0"/>
        <v>55</v>
      </c>
    </row>
    <row r="14" spans="1:11" ht="3.7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</row>
    <row r="15" spans="1:11" ht="18" customHeight="1">
      <c r="A15" s="1" t="s">
        <v>39</v>
      </c>
      <c r="B15" s="1" t="s">
        <v>40</v>
      </c>
      <c r="C15" s="2">
        <v>4</v>
      </c>
      <c r="D15" s="2">
        <v>10</v>
      </c>
      <c r="E15" s="2">
        <v>10</v>
      </c>
      <c r="F15" s="2">
        <v>10</v>
      </c>
      <c r="G15" s="2">
        <v>9</v>
      </c>
      <c r="H15" s="2">
        <v>6</v>
      </c>
      <c r="I15" s="2">
        <v>3</v>
      </c>
      <c r="J15" s="2">
        <v>2</v>
      </c>
      <c r="K15" s="2">
        <f t="shared" si="0"/>
        <v>50</v>
      </c>
    </row>
    <row r="16" spans="1:11" ht="18" customHeight="1">
      <c r="A16" s="1" t="s">
        <v>41</v>
      </c>
      <c r="B16" s="1" t="s">
        <v>42</v>
      </c>
      <c r="C16" s="2">
        <v>4</v>
      </c>
      <c r="D16" s="2">
        <v>10</v>
      </c>
      <c r="E16" s="2">
        <v>3</v>
      </c>
      <c r="F16" s="2">
        <v>10</v>
      </c>
      <c r="G16" s="2">
        <v>9</v>
      </c>
      <c r="H16" s="2">
        <v>5</v>
      </c>
      <c r="I16" s="2">
        <v>7</v>
      </c>
      <c r="J16" s="2">
        <v>0</v>
      </c>
      <c r="K16" s="2">
        <f t="shared" si="0"/>
        <v>44</v>
      </c>
    </row>
    <row r="17" spans="1:11" ht="18" customHeight="1">
      <c r="A17" s="1" t="s">
        <v>43</v>
      </c>
      <c r="B17" s="1" t="s">
        <v>44</v>
      </c>
      <c r="C17" s="2">
        <v>4</v>
      </c>
      <c r="D17" s="2">
        <v>10</v>
      </c>
      <c r="E17" s="2">
        <v>2</v>
      </c>
      <c r="F17" s="2">
        <v>10</v>
      </c>
      <c r="G17" s="2">
        <v>10</v>
      </c>
      <c r="H17" s="2">
        <v>10</v>
      </c>
      <c r="I17" s="2">
        <v>8</v>
      </c>
      <c r="J17" s="2">
        <v>2</v>
      </c>
      <c r="K17" s="2">
        <f t="shared" si="0"/>
        <v>52</v>
      </c>
    </row>
    <row r="18" spans="1:11" ht="3.7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</row>
    <row r="19" spans="1:11" ht="18" customHeight="1">
      <c r="A19" s="1" t="s">
        <v>45</v>
      </c>
      <c r="B19" s="1" t="s">
        <v>46</v>
      </c>
      <c r="C19" s="2">
        <v>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f t="shared" si="0"/>
        <v>0</v>
      </c>
    </row>
    <row r="20" spans="1:11" ht="18" customHeight="1">
      <c r="A20" s="1" t="s">
        <v>16</v>
      </c>
      <c r="B20" s="1" t="s">
        <v>47</v>
      </c>
      <c r="C20" s="2">
        <v>5</v>
      </c>
      <c r="D20" s="2">
        <v>10</v>
      </c>
      <c r="E20" s="2">
        <v>10</v>
      </c>
      <c r="F20" s="2">
        <v>10</v>
      </c>
      <c r="G20" s="2">
        <v>9</v>
      </c>
      <c r="H20" s="2">
        <v>6</v>
      </c>
      <c r="I20" s="2">
        <v>7</v>
      </c>
      <c r="J20" s="2">
        <v>0</v>
      </c>
      <c r="K20" s="2">
        <f t="shared" si="0"/>
        <v>52</v>
      </c>
    </row>
    <row r="21" spans="1:11" ht="18" customHeight="1">
      <c r="A21" s="1" t="s">
        <v>17</v>
      </c>
      <c r="B21" s="1" t="s">
        <v>48</v>
      </c>
      <c r="C21" s="2">
        <v>5</v>
      </c>
      <c r="D21" s="2">
        <v>10</v>
      </c>
      <c r="E21" s="2">
        <v>10</v>
      </c>
      <c r="F21" s="2">
        <v>10</v>
      </c>
      <c r="G21" s="2">
        <v>9</v>
      </c>
      <c r="H21" s="2">
        <v>6</v>
      </c>
      <c r="I21" s="2">
        <v>7</v>
      </c>
      <c r="J21" s="2">
        <v>0</v>
      </c>
      <c r="K21" s="2">
        <f t="shared" si="0"/>
        <v>52</v>
      </c>
    </row>
    <row r="22" spans="1:11" ht="3.7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</row>
    <row r="23" spans="1:11" ht="18" customHeight="1">
      <c r="A23" s="1" t="s">
        <v>14</v>
      </c>
      <c r="B23" s="1" t="s">
        <v>49</v>
      </c>
      <c r="C23" s="2">
        <v>6</v>
      </c>
      <c r="D23" s="2">
        <v>10</v>
      </c>
      <c r="E23" s="2">
        <v>10</v>
      </c>
      <c r="F23" s="2">
        <v>10</v>
      </c>
      <c r="G23" s="2">
        <v>10</v>
      </c>
      <c r="H23" s="2">
        <v>9</v>
      </c>
      <c r="I23" s="2">
        <v>8</v>
      </c>
      <c r="J23" s="2">
        <v>0</v>
      </c>
      <c r="K23" s="2">
        <f t="shared" si="0"/>
        <v>57</v>
      </c>
    </row>
    <row r="24" spans="1:11" ht="18" customHeight="1">
      <c r="A24" s="1" t="s">
        <v>50</v>
      </c>
      <c r="B24" s="1" t="s">
        <v>51</v>
      </c>
      <c r="C24" s="2">
        <v>6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f t="shared" si="0"/>
        <v>70</v>
      </c>
    </row>
    <row r="25" spans="1:11" ht="18" customHeight="1">
      <c r="A25" s="1" t="s">
        <v>52</v>
      </c>
      <c r="B25" s="1" t="s">
        <v>53</v>
      </c>
      <c r="C25" s="2">
        <v>6</v>
      </c>
      <c r="D25" s="2">
        <v>10</v>
      </c>
      <c r="E25" s="2">
        <v>0</v>
      </c>
      <c r="F25" s="2">
        <v>10</v>
      </c>
      <c r="G25" s="2">
        <v>0</v>
      </c>
      <c r="H25" s="2">
        <v>6</v>
      </c>
      <c r="I25" s="2">
        <v>3</v>
      </c>
      <c r="J25" s="2">
        <v>0</v>
      </c>
      <c r="K25" s="2">
        <f t="shared" si="0"/>
        <v>29</v>
      </c>
    </row>
    <row r="26" spans="1:11" ht="3.7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</row>
    <row r="27" spans="1:11" ht="18" customHeight="1">
      <c r="A27" s="1" t="s">
        <v>54</v>
      </c>
      <c r="B27" s="1" t="s">
        <v>55</v>
      </c>
      <c r="C27" s="2">
        <v>7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f t="shared" si="0"/>
        <v>0</v>
      </c>
    </row>
    <row r="28" spans="1:11" ht="18" customHeight="1">
      <c r="A28" s="1" t="s">
        <v>11</v>
      </c>
      <c r="B28" s="1" t="s">
        <v>56</v>
      </c>
      <c r="C28" s="2">
        <v>7</v>
      </c>
      <c r="D28" s="2">
        <v>10</v>
      </c>
      <c r="E28" s="2">
        <v>10</v>
      </c>
      <c r="F28" s="2">
        <v>10</v>
      </c>
      <c r="G28" s="2">
        <v>9</v>
      </c>
      <c r="H28" s="2">
        <v>10</v>
      </c>
      <c r="I28" s="2">
        <v>8</v>
      </c>
      <c r="J28" s="2">
        <v>0</v>
      </c>
      <c r="K28" s="2">
        <f t="shared" si="0"/>
        <v>57</v>
      </c>
    </row>
    <row r="29" spans="1:11" ht="18" customHeight="1">
      <c r="A29" s="1" t="s">
        <v>71</v>
      </c>
      <c r="B29" s="1" t="s">
        <v>72</v>
      </c>
      <c r="C29" s="2">
        <v>7</v>
      </c>
      <c r="D29" s="2">
        <v>10</v>
      </c>
      <c r="E29" s="2">
        <v>10</v>
      </c>
      <c r="F29" s="2">
        <v>2</v>
      </c>
      <c r="G29" s="2">
        <v>9</v>
      </c>
      <c r="H29" s="2">
        <v>5</v>
      </c>
      <c r="I29" s="2">
        <v>4</v>
      </c>
      <c r="J29" s="2">
        <v>0</v>
      </c>
      <c r="K29" s="2">
        <f t="shared" si="0"/>
        <v>40</v>
      </c>
    </row>
    <row r="30" spans="1:11" ht="3.7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</row>
    <row r="31" spans="1:11" ht="18" customHeight="1">
      <c r="A31" s="1" t="s">
        <v>57</v>
      </c>
      <c r="B31" s="1" t="s">
        <v>58</v>
      </c>
      <c r="C31" s="2">
        <v>8</v>
      </c>
      <c r="D31" s="2">
        <v>10</v>
      </c>
      <c r="E31" s="2">
        <v>10</v>
      </c>
      <c r="F31" s="2">
        <v>10</v>
      </c>
      <c r="G31" s="2">
        <v>10</v>
      </c>
      <c r="H31" s="2">
        <v>10</v>
      </c>
      <c r="I31" s="2">
        <v>7</v>
      </c>
      <c r="J31" s="2">
        <v>5</v>
      </c>
      <c r="K31" s="2">
        <f t="shared" si="0"/>
        <v>62</v>
      </c>
    </row>
    <row r="32" spans="1:11" ht="18" customHeight="1">
      <c r="A32" s="1" t="s">
        <v>73</v>
      </c>
      <c r="B32" s="1" t="s">
        <v>59</v>
      </c>
      <c r="C32" s="2">
        <v>8</v>
      </c>
      <c r="D32" s="2">
        <v>10</v>
      </c>
      <c r="E32" s="2">
        <v>10</v>
      </c>
      <c r="F32" s="2">
        <v>10</v>
      </c>
      <c r="G32" s="2">
        <v>10</v>
      </c>
      <c r="H32" s="2">
        <v>10</v>
      </c>
      <c r="I32" s="2">
        <v>8</v>
      </c>
      <c r="J32" s="2">
        <v>8</v>
      </c>
      <c r="K32" s="2">
        <f t="shared" si="0"/>
        <v>66</v>
      </c>
    </row>
    <row r="33" spans="1:11" ht="18" customHeight="1">
      <c r="A33" s="1" t="s">
        <v>60</v>
      </c>
      <c r="B33" s="1" t="s">
        <v>61</v>
      </c>
      <c r="C33" s="2">
        <v>8</v>
      </c>
      <c r="D33" s="2">
        <v>10</v>
      </c>
      <c r="E33" s="2">
        <v>0</v>
      </c>
      <c r="F33" s="2">
        <v>0</v>
      </c>
      <c r="G33" s="2">
        <v>10</v>
      </c>
      <c r="H33" s="2">
        <v>6</v>
      </c>
      <c r="I33" s="2">
        <v>2</v>
      </c>
      <c r="J33" s="2">
        <v>0</v>
      </c>
      <c r="K33" s="2">
        <f t="shared" si="0"/>
        <v>28</v>
      </c>
    </row>
    <row r="34" spans="1:11" ht="3.7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1" t="s">
        <v>62</v>
      </c>
      <c r="B35" s="1" t="s">
        <v>63</v>
      </c>
      <c r="C35" s="2">
        <v>9</v>
      </c>
      <c r="D35" s="2">
        <v>10</v>
      </c>
      <c r="E35" s="2">
        <v>10</v>
      </c>
      <c r="F35" s="2">
        <v>10</v>
      </c>
      <c r="G35" s="2">
        <v>10</v>
      </c>
      <c r="H35" s="2">
        <v>10</v>
      </c>
      <c r="I35" s="2">
        <v>7</v>
      </c>
      <c r="J35" s="2">
        <v>5</v>
      </c>
      <c r="K35" s="2">
        <f t="shared" si="0"/>
        <v>62</v>
      </c>
    </row>
    <row r="36" spans="1:11" ht="18" customHeight="1">
      <c r="A36" s="1" t="s">
        <v>30</v>
      </c>
      <c r="B36" s="1" t="s">
        <v>64</v>
      </c>
      <c r="C36" s="2">
        <v>9</v>
      </c>
      <c r="D36" s="2">
        <v>10</v>
      </c>
      <c r="E36" s="2">
        <v>10</v>
      </c>
      <c r="F36" s="2">
        <v>10</v>
      </c>
      <c r="G36" s="2">
        <v>10</v>
      </c>
      <c r="H36" s="2">
        <v>6</v>
      </c>
      <c r="I36" s="2">
        <v>8</v>
      </c>
      <c r="J36" s="2">
        <v>0</v>
      </c>
      <c r="K36" s="2">
        <f t="shared" si="0"/>
        <v>54</v>
      </c>
    </row>
    <row r="37" spans="1:11" ht="18" customHeight="1">
      <c r="A37" s="1" t="s">
        <v>65</v>
      </c>
      <c r="B37" s="1" t="s">
        <v>66</v>
      </c>
      <c r="C37" s="2">
        <v>9</v>
      </c>
      <c r="D37" s="2">
        <v>9</v>
      </c>
      <c r="E37" s="2">
        <v>10</v>
      </c>
      <c r="F37" s="2">
        <v>10</v>
      </c>
      <c r="G37" s="2">
        <v>10</v>
      </c>
      <c r="H37" s="2">
        <v>10</v>
      </c>
      <c r="I37" s="2">
        <v>9</v>
      </c>
      <c r="J37" s="2">
        <v>0</v>
      </c>
      <c r="K37" s="2">
        <f t="shared" si="0"/>
        <v>58</v>
      </c>
    </row>
    <row r="38" ht="18" customHeight="1"/>
  </sheetData>
  <sheetProtection/>
  <printOptions/>
  <pageMargins left="0.5" right="0.25" top="0.5" bottom="0.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38" sqref="A38:IV38"/>
    </sheetView>
  </sheetViews>
  <sheetFormatPr defaultColWidth="9.140625" defaultRowHeight="12.75"/>
  <cols>
    <col min="1" max="1" width="10.140625" style="0" bestFit="1" customWidth="1"/>
    <col min="2" max="2" width="11.421875" style="0" bestFit="1" customWidth="1"/>
    <col min="3" max="3" width="7.140625" style="0" customWidth="1"/>
    <col min="4" max="10" width="13.7109375" style="0" customWidth="1"/>
    <col min="11" max="11" width="5.57421875" style="0" customWidth="1"/>
  </cols>
  <sheetData>
    <row r="1" spans="1:11" s="6" customFormat="1" ht="15.75" customHeight="1">
      <c r="A1" t="s">
        <v>68</v>
      </c>
      <c r="B1"/>
      <c r="C1" s="3"/>
      <c r="D1"/>
      <c r="E1"/>
      <c r="F1"/>
      <c r="G1"/>
      <c r="H1"/>
      <c r="I1"/>
      <c r="J1"/>
      <c r="K1"/>
    </row>
    <row r="2" spans="1:11" ht="18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18" customHeight="1">
      <c r="A3" s="1" t="s">
        <v>15</v>
      </c>
      <c r="B3" s="1" t="s">
        <v>25</v>
      </c>
      <c r="C3" s="2">
        <v>1</v>
      </c>
      <c r="D3" s="2">
        <v>10</v>
      </c>
      <c r="E3" s="2">
        <v>10</v>
      </c>
      <c r="F3" s="2">
        <v>10</v>
      </c>
      <c r="G3" s="2">
        <v>10</v>
      </c>
      <c r="H3" s="2">
        <v>10</v>
      </c>
      <c r="I3" s="2">
        <v>5</v>
      </c>
      <c r="J3" s="2">
        <v>1</v>
      </c>
      <c r="K3" s="2">
        <f>SUM(D3:J3)</f>
        <v>56</v>
      </c>
    </row>
    <row r="4" spans="1:11" ht="18" customHeight="1">
      <c r="A4" s="1" t="s">
        <v>26</v>
      </c>
      <c r="B4" s="1" t="s">
        <v>27</v>
      </c>
      <c r="C4" s="2">
        <v>1</v>
      </c>
      <c r="D4" s="2">
        <v>10</v>
      </c>
      <c r="E4" s="2">
        <v>10</v>
      </c>
      <c r="F4" s="2">
        <v>10</v>
      </c>
      <c r="G4" s="2">
        <v>10</v>
      </c>
      <c r="H4" s="2">
        <v>5</v>
      </c>
      <c r="I4" s="2">
        <v>4</v>
      </c>
      <c r="J4" s="2">
        <v>4</v>
      </c>
      <c r="K4" s="2">
        <f aca="true" t="shared" si="0" ref="K4:K37">SUM(D4:J4)</f>
        <v>53</v>
      </c>
    </row>
    <row r="5" spans="1:11" ht="18" customHeight="1">
      <c r="A5" s="1" t="s">
        <v>12</v>
      </c>
      <c r="B5" s="1" t="s">
        <v>13</v>
      </c>
      <c r="C5" s="2">
        <v>1</v>
      </c>
      <c r="D5" s="2">
        <v>10</v>
      </c>
      <c r="E5" s="2">
        <v>10</v>
      </c>
      <c r="F5" s="2">
        <v>10</v>
      </c>
      <c r="G5" s="2">
        <v>6</v>
      </c>
      <c r="H5" s="2">
        <v>6</v>
      </c>
      <c r="I5" s="2">
        <v>2</v>
      </c>
      <c r="J5" s="2">
        <v>2</v>
      </c>
      <c r="K5" s="2">
        <f t="shared" si="0"/>
        <v>46</v>
      </c>
    </row>
    <row r="6" spans="1:11" ht="3.7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1" t="s">
        <v>28</v>
      </c>
      <c r="B7" s="1" t="s">
        <v>29</v>
      </c>
      <c r="C7" s="2">
        <v>2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5</v>
      </c>
      <c r="J7" s="2">
        <v>2</v>
      </c>
      <c r="K7" s="2">
        <f t="shared" si="0"/>
        <v>57</v>
      </c>
    </row>
    <row r="8" spans="1:11" ht="18" customHeight="1">
      <c r="A8" s="1" t="s">
        <v>30</v>
      </c>
      <c r="B8" s="1"/>
      <c r="C8" s="2">
        <v>2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f t="shared" si="0"/>
        <v>0</v>
      </c>
    </row>
    <row r="9" spans="1:11" ht="18" customHeight="1">
      <c r="A9" s="1" t="s">
        <v>31</v>
      </c>
      <c r="B9" s="1" t="s">
        <v>32</v>
      </c>
      <c r="C9" s="2">
        <v>2</v>
      </c>
      <c r="D9" s="2">
        <v>10</v>
      </c>
      <c r="E9" s="2">
        <v>10</v>
      </c>
      <c r="F9" s="2">
        <v>6</v>
      </c>
      <c r="G9" s="2">
        <v>9</v>
      </c>
      <c r="H9" s="2">
        <v>5</v>
      </c>
      <c r="I9" s="2">
        <v>3</v>
      </c>
      <c r="J9" s="2">
        <v>1</v>
      </c>
      <c r="K9" s="2">
        <f t="shared" si="0"/>
        <v>44</v>
      </c>
    </row>
    <row r="10" spans="1:11" ht="3.7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1" t="s">
        <v>33</v>
      </c>
      <c r="B11" s="1" t="s">
        <v>34</v>
      </c>
      <c r="C11" s="2">
        <v>3</v>
      </c>
      <c r="D11" s="2">
        <v>10</v>
      </c>
      <c r="E11" s="2">
        <v>10</v>
      </c>
      <c r="F11" s="2">
        <v>6</v>
      </c>
      <c r="G11" s="2">
        <v>10</v>
      </c>
      <c r="H11" s="2">
        <v>10</v>
      </c>
      <c r="I11" s="2">
        <v>4</v>
      </c>
      <c r="J11" s="2">
        <v>3</v>
      </c>
      <c r="K11" s="2">
        <f t="shared" si="0"/>
        <v>53</v>
      </c>
    </row>
    <row r="12" spans="1:11" ht="18" customHeight="1">
      <c r="A12" s="1" t="s">
        <v>35</v>
      </c>
      <c r="B12" s="1" t="s">
        <v>36</v>
      </c>
      <c r="C12" s="2">
        <v>3</v>
      </c>
      <c r="D12" s="2">
        <v>10</v>
      </c>
      <c r="E12" s="2">
        <v>10</v>
      </c>
      <c r="F12" s="2">
        <v>10</v>
      </c>
      <c r="G12" s="2">
        <v>10</v>
      </c>
      <c r="H12" s="2">
        <v>6</v>
      </c>
      <c r="I12" s="2">
        <v>3</v>
      </c>
      <c r="J12" s="2">
        <v>2</v>
      </c>
      <c r="K12" s="2">
        <f t="shared" si="0"/>
        <v>51</v>
      </c>
    </row>
    <row r="13" spans="1:11" ht="18" customHeight="1">
      <c r="A13" s="1" t="s">
        <v>37</v>
      </c>
      <c r="B13" s="1" t="s">
        <v>38</v>
      </c>
      <c r="C13" s="2">
        <v>3</v>
      </c>
      <c r="D13" s="2">
        <v>10</v>
      </c>
      <c r="E13" s="2">
        <v>10</v>
      </c>
      <c r="F13" s="2">
        <v>6</v>
      </c>
      <c r="G13" s="2">
        <v>10</v>
      </c>
      <c r="H13" s="2">
        <v>5</v>
      </c>
      <c r="I13" s="2">
        <v>4</v>
      </c>
      <c r="J13" s="2">
        <v>1</v>
      </c>
      <c r="K13" s="2">
        <f t="shared" si="0"/>
        <v>46</v>
      </c>
    </row>
    <row r="14" spans="1:11" ht="3.7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</row>
    <row r="15" spans="1:11" ht="18" customHeight="1">
      <c r="A15" s="1" t="s">
        <v>39</v>
      </c>
      <c r="B15" s="1" t="s">
        <v>40</v>
      </c>
      <c r="C15" s="2">
        <v>4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f t="shared" si="0"/>
        <v>0</v>
      </c>
    </row>
    <row r="16" spans="1:11" ht="18" customHeight="1">
      <c r="A16" s="1" t="s">
        <v>41</v>
      </c>
      <c r="B16" s="1" t="s">
        <v>42</v>
      </c>
      <c r="C16" s="2">
        <v>4</v>
      </c>
      <c r="D16" s="2">
        <v>10</v>
      </c>
      <c r="E16" s="2">
        <v>10</v>
      </c>
      <c r="F16" s="2">
        <v>6</v>
      </c>
      <c r="G16" s="2">
        <v>3</v>
      </c>
      <c r="H16" s="2">
        <v>10</v>
      </c>
      <c r="I16" s="2">
        <v>4</v>
      </c>
      <c r="J16" s="2">
        <v>1</v>
      </c>
      <c r="K16" s="2">
        <f t="shared" si="0"/>
        <v>44</v>
      </c>
    </row>
    <row r="17" spans="1:11" ht="18" customHeight="1">
      <c r="A17" s="1" t="s">
        <v>43</v>
      </c>
      <c r="B17" s="1" t="s">
        <v>44</v>
      </c>
      <c r="C17" s="2">
        <v>4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4</v>
      </c>
      <c r="J17" s="2">
        <v>4</v>
      </c>
      <c r="K17" s="2">
        <f t="shared" si="0"/>
        <v>58</v>
      </c>
    </row>
    <row r="18" spans="1:11" ht="3.7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</row>
    <row r="19" spans="1:11" ht="18" customHeight="1">
      <c r="A19" s="1" t="s">
        <v>45</v>
      </c>
      <c r="B19" s="1" t="s">
        <v>46</v>
      </c>
      <c r="C19" s="2">
        <v>5</v>
      </c>
      <c r="D19" s="2">
        <v>10</v>
      </c>
      <c r="E19" s="2">
        <v>10</v>
      </c>
      <c r="F19" s="2">
        <v>4</v>
      </c>
      <c r="G19" s="2">
        <v>10</v>
      </c>
      <c r="H19" s="2">
        <v>10</v>
      </c>
      <c r="I19" s="2">
        <v>8</v>
      </c>
      <c r="J19" s="2">
        <v>4</v>
      </c>
      <c r="K19" s="2">
        <f t="shared" si="0"/>
        <v>56</v>
      </c>
    </row>
    <row r="20" spans="1:11" ht="18" customHeight="1">
      <c r="A20" s="1" t="s">
        <v>16</v>
      </c>
      <c r="B20" s="1" t="s">
        <v>47</v>
      </c>
      <c r="C20" s="2">
        <v>5</v>
      </c>
      <c r="D20" s="2">
        <v>10</v>
      </c>
      <c r="E20" s="2">
        <v>10</v>
      </c>
      <c r="F20" s="2">
        <v>6</v>
      </c>
      <c r="G20" s="2">
        <v>10</v>
      </c>
      <c r="H20" s="2">
        <v>5</v>
      </c>
      <c r="I20" s="2">
        <v>5</v>
      </c>
      <c r="J20" s="2">
        <v>1</v>
      </c>
      <c r="K20" s="2">
        <f t="shared" si="0"/>
        <v>47</v>
      </c>
    </row>
    <row r="21" spans="1:11" ht="18" customHeight="1">
      <c r="A21" s="1" t="s">
        <v>17</v>
      </c>
      <c r="B21" s="1" t="s">
        <v>48</v>
      </c>
      <c r="C21" s="2">
        <v>5</v>
      </c>
      <c r="D21" s="2">
        <v>10</v>
      </c>
      <c r="E21" s="2">
        <v>10</v>
      </c>
      <c r="F21" s="2">
        <v>6</v>
      </c>
      <c r="G21" s="2">
        <v>3</v>
      </c>
      <c r="H21" s="2">
        <v>2</v>
      </c>
      <c r="I21" s="2">
        <v>4</v>
      </c>
      <c r="J21" s="2">
        <v>1</v>
      </c>
      <c r="K21" s="2">
        <f t="shared" si="0"/>
        <v>36</v>
      </c>
    </row>
    <row r="22" spans="1:11" ht="3.7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</row>
    <row r="23" spans="1:11" ht="18" customHeight="1">
      <c r="A23" s="1" t="s">
        <v>14</v>
      </c>
      <c r="B23" s="1" t="s">
        <v>49</v>
      </c>
      <c r="C23" s="2">
        <v>6</v>
      </c>
      <c r="D23" s="2">
        <v>10</v>
      </c>
      <c r="E23" s="2">
        <v>10</v>
      </c>
      <c r="F23" s="2">
        <v>6</v>
      </c>
      <c r="G23" s="2">
        <v>2</v>
      </c>
      <c r="H23" s="2">
        <v>5</v>
      </c>
      <c r="I23" s="2">
        <v>4</v>
      </c>
      <c r="J23" s="2">
        <v>2</v>
      </c>
      <c r="K23" s="2">
        <f t="shared" si="0"/>
        <v>39</v>
      </c>
    </row>
    <row r="24" spans="1:11" ht="18" customHeight="1">
      <c r="A24" s="1" t="s">
        <v>50</v>
      </c>
      <c r="B24" s="1" t="s">
        <v>51</v>
      </c>
      <c r="C24" s="2">
        <v>6</v>
      </c>
      <c r="D24" s="2">
        <v>10</v>
      </c>
      <c r="E24" s="2">
        <v>10</v>
      </c>
      <c r="F24" s="2">
        <v>6</v>
      </c>
      <c r="G24" s="2">
        <v>10</v>
      </c>
      <c r="H24" s="2">
        <v>10</v>
      </c>
      <c r="I24" s="2">
        <v>5</v>
      </c>
      <c r="J24" s="2">
        <v>1</v>
      </c>
      <c r="K24" s="2">
        <f t="shared" si="0"/>
        <v>52</v>
      </c>
    </row>
    <row r="25" spans="1:11" ht="18" customHeight="1">
      <c r="A25" s="1" t="s">
        <v>52</v>
      </c>
      <c r="B25" s="1" t="s">
        <v>53</v>
      </c>
      <c r="C25" s="2">
        <v>6</v>
      </c>
      <c r="D25" s="2">
        <v>10</v>
      </c>
      <c r="E25" s="2">
        <v>10</v>
      </c>
      <c r="F25" s="2">
        <v>6</v>
      </c>
      <c r="G25" s="2">
        <v>10</v>
      </c>
      <c r="H25" s="2">
        <v>5</v>
      </c>
      <c r="I25" s="2">
        <v>2</v>
      </c>
      <c r="J25" s="2">
        <v>2</v>
      </c>
      <c r="K25" s="2">
        <f t="shared" si="0"/>
        <v>45</v>
      </c>
    </row>
    <row r="26" spans="1:11" ht="3.7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</row>
    <row r="27" spans="1:11" ht="18" customHeight="1">
      <c r="A27" s="1" t="s">
        <v>54</v>
      </c>
      <c r="B27" s="1" t="s">
        <v>55</v>
      </c>
      <c r="C27" s="2">
        <v>7</v>
      </c>
      <c r="D27" s="2">
        <v>10</v>
      </c>
      <c r="E27" s="2">
        <v>10</v>
      </c>
      <c r="F27" s="2">
        <v>10</v>
      </c>
      <c r="G27" s="2">
        <v>10</v>
      </c>
      <c r="H27" s="2">
        <v>10</v>
      </c>
      <c r="I27" s="2">
        <v>10</v>
      </c>
      <c r="J27" s="2">
        <v>5</v>
      </c>
      <c r="K27" s="2">
        <f t="shared" si="0"/>
        <v>65</v>
      </c>
    </row>
    <row r="28" spans="1:11" ht="18" customHeight="1">
      <c r="A28" s="1" t="s">
        <v>11</v>
      </c>
      <c r="B28" s="1" t="s">
        <v>56</v>
      </c>
      <c r="C28" s="2">
        <v>7</v>
      </c>
      <c r="D28" s="2">
        <v>10</v>
      </c>
      <c r="E28" s="2">
        <v>10</v>
      </c>
      <c r="F28" s="2">
        <v>10</v>
      </c>
      <c r="G28" s="2">
        <v>10</v>
      </c>
      <c r="H28" s="2">
        <v>10</v>
      </c>
      <c r="I28" s="2">
        <v>5</v>
      </c>
      <c r="J28" s="2">
        <v>2</v>
      </c>
      <c r="K28" s="2">
        <f t="shared" si="0"/>
        <v>57</v>
      </c>
    </row>
    <row r="29" spans="1:11" ht="18" customHeight="1">
      <c r="A29" s="1" t="s">
        <v>71</v>
      </c>
      <c r="B29" s="1" t="s">
        <v>72</v>
      </c>
      <c r="C29" s="2">
        <v>7</v>
      </c>
      <c r="D29" s="2">
        <v>10</v>
      </c>
      <c r="E29" s="2">
        <v>10</v>
      </c>
      <c r="F29" s="2">
        <v>4</v>
      </c>
      <c r="G29" s="2">
        <v>2</v>
      </c>
      <c r="H29" s="2">
        <v>1</v>
      </c>
      <c r="I29" s="2">
        <v>2</v>
      </c>
      <c r="J29" s="2">
        <v>1</v>
      </c>
      <c r="K29" s="2">
        <f t="shared" si="0"/>
        <v>30</v>
      </c>
    </row>
    <row r="30" spans="1:11" ht="3.7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</row>
    <row r="31" spans="1:11" ht="18" customHeight="1">
      <c r="A31" s="1" t="s">
        <v>57</v>
      </c>
      <c r="B31" s="1" t="s">
        <v>58</v>
      </c>
      <c r="C31" s="2">
        <v>8</v>
      </c>
      <c r="D31" s="2">
        <v>10</v>
      </c>
      <c r="E31" s="2">
        <v>10</v>
      </c>
      <c r="F31" s="2">
        <v>10</v>
      </c>
      <c r="G31" s="2">
        <v>10</v>
      </c>
      <c r="H31" s="2">
        <v>10</v>
      </c>
      <c r="I31" s="2">
        <v>5</v>
      </c>
      <c r="J31" s="2">
        <v>2</v>
      </c>
      <c r="K31" s="2">
        <f t="shared" si="0"/>
        <v>57</v>
      </c>
    </row>
    <row r="32" spans="1:11" ht="18" customHeight="1">
      <c r="A32" s="1" t="s">
        <v>73</v>
      </c>
      <c r="B32" s="1" t="s">
        <v>59</v>
      </c>
      <c r="C32" s="2">
        <v>8</v>
      </c>
      <c r="D32" s="2">
        <v>10</v>
      </c>
      <c r="E32" s="2">
        <v>10</v>
      </c>
      <c r="F32" s="2">
        <v>10</v>
      </c>
      <c r="G32" s="2">
        <v>10</v>
      </c>
      <c r="H32" s="2">
        <v>9</v>
      </c>
      <c r="I32" s="2">
        <v>5</v>
      </c>
      <c r="J32" s="2">
        <v>1</v>
      </c>
      <c r="K32" s="2">
        <f t="shared" si="0"/>
        <v>55</v>
      </c>
    </row>
    <row r="33" spans="1:11" ht="18" customHeight="1">
      <c r="A33" s="1" t="s">
        <v>60</v>
      </c>
      <c r="B33" s="1" t="s">
        <v>61</v>
      </c>
      <c r="C33" s="2">
        <v>8</v>
      </c>
      <c r="D33" s="2">
        <v>10</v>
      </c>
      <c r="E33" s="2">
        <v>10</v>
      </c>
      <c r="F33" s="2">
        <v>6</v>
      </c>
      <c r="G33" s="2">
        <v>2</v>
      </c>
      <c r="H33" s="2">
        <v>5</v>
      </c>
      <c r="I33" s="2">
        <v>2</v>
      </c>
      <c r="J33" s="2">
        <v>1</v>
      </c>
      <c r="K33" s="2">
        <f t="shared" si="0"/>
        <v>36</v>
      </c>
    </row>
    <row r="34" spans="1:11" ht="3.7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1" t="s">
        <v>62</v>
      </c>
      <c r="B35" s="1" t="s">
        <v>63</v>
      </c>
      <c r="C35" s="2">
        <v>9</v>
      </c>
      <c r="D35" s="2">
        <v>10</v>
      </c>
      <c r="E35" s="2">
        <v>10</v>
      </c>
      <c r="F35" s="2">
        <v>10</v>
      </c>
      <c r="G35" s="2">
        <v>10</v>
      </c>
      <c r="H35" s="2">
        <v>6</v>
      </c>
      <c r="I35" s="2">
        <v>4</v>
      </c>
      <c r="J35" s="2">
        <v>2</v>
      </c>
      <c r="K35" s="2">
        <f t="shared" si="0"/>
        <v>52</v>
      </c>
    </row>
    <row r="36" spans="1:11" ht="18" customHeight="1">
      <c r="A36" s="1" t="s">
        <v>30</v>
      </c>
      <c r="B36" s="1" t="s">
        <v>64</v>
      </c>
      <c r="C36" s="2">
        <v>9</v>
      </c>
      <c r="D36" s="2">
        <v>10</v>
      </c>
      <c r="E36" s="2">
        <v>10</v>
      </c>
      <c r="F36" s="2">
        <v>10</v>
      </c>
      <c r="G36" s="2">
        <v>10</v>
      </c>
      <c r="H36" s="2">
        <v>3</v>
      </c>
      <c r="I36" s="2">
        <v>4</v>
      </c>
      <c r="J36" s="2">
        <v>2</v>
      </c>
      <c r="K36" s="2">
        <f t="shared" si="0"/>
        <v>49</v>
      </c>
    </row>
    <row r="37" spans="1:11" ht="18" customHeight="1">
      <c r="A37" s="1" t="s">
        <v>65</v>
      </c>
      <c r="B37" s="1" t="s">
        <v>66</v>
      </c>
      <c r="C37" s="2">
        <v>9</v>
      </c>
      <c r="D37" s="2">
        <v>10</v>
      </c>
      <c r="E37" s="2">
        <v>10</v>
      </c>
      <c r="F37" s="2">
        <v>10</v>
      </c>
      <c r="G37" s="2">
        <v>10</v>
      </c>
      <c r="H37" s="2">
        <v>10</v>
      </c>
      <c r="I37" s="2">
        <v>5</v>
      </c>
      <c r="J37" s="2">
        <v>1</v>
      </c>
      <c r="K37" s="2">
        <f t="shared" si="0"/>
        <v>56</v>
      </c>
    </row>
  </sheetData>
  <sheetProtection/>
  <printOptions/>
  <pageMargins left="0.5" right="0.25" top="0.5" bottom="0.5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10.140625" style="0" bestFit="1" customWidth="1"/>
    <col min="2" max="2" width="11.421875" style="0" bestFit="1" customWidth="1"/>
    <col min="3" max="3" width="7.140625" style="0" customWidth="1"/>
    <col min="4" max="10" width="12.7109375" style="0" customWidth="1"/>
    <col min="11" max="11" width="7.7109375" style="0" customWidth="1"/>
  </cols>
  <sheetData>
    <row r="1" spans="1:11" s="6" customFormat="1" ht="13.5" customHeight="1">
      <c r="A1" t="s">
        <v>67</v>
      </c>
      <c r="B1"/>
      <c r="C1" s="3"/>
      <c r="D1"/>
      <c r="E1"/>
      <c r="F1"/>
      <c r="G1"/>
      <c r="H1"/>
      <c r="I1"/>
      <c r="J1"/>
      <c r="K1"/>
    </row>
    <row r="2" spans="1:11" ht="18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18" customHeight="1">
      <c r="A3" s="1" t="s">
        <v>15</v>
      </c>
      <c r="B3" s="1" t="s">
        <v>25</v>
      </c>
      <c r="C3" s="2">
        <v>1</v>
      </c>
      <c r="D3" s="2">
        <v>10</v>
      </c>
      <c r="E3" s="2">
        <v>10</v>
      </c>
      <c r="F3" s="2">
        <v>10</v>
      </c>
      <c r="G3" s="2">
        <v>10</v>
      </c>
      <c r="H3" s="2">
        <v>10</v>
      </c>
      <c r="I3" s="2">
        <v>7</v>
      </c>
      <c r="J3" s="2">
        <v>6</v>
      </c>
      <c r="K3" s="2">
        <f>SUM(D3:J3)</f>
        <v>63</v>
      </c>
    </row>
    <row r="4" spans="1:11" ht="18" customHeight="1">
      <c r="A4" s="1" t="s">
        <v>26</v>
      </c>
      <c r="B4" s="1" t="s">
        <v>27</v>
      </c>
      <c r="C4" s="2">
        <v>1</v>
      </c>
      <c r="D4" s="2">
        <v>10</v>
      </c>
      <c r="E4" s="2">
        <v>10</v>
      </c>
      <c r="F4" s="2">
        <v>10</v>
      </c>
      <c r="G4" s="2">
        <v>9</v>
      </c>
      <c r="H4" s="2">
        <v>10</v>
      </c>
      <c r="I4" s="2">
        <v>7</v>
      </c>
      <c r="J4" s="2">
        <v>7</v>
      </c>
      <c r="K4" s="2">
        <f aca="true" t="shared" si="0" ref="K4:K37">SUM(D4:J4)</f>
        <v>63</v>
      </c>
    </row>
    <row r="5" spans="1:11" ht="18" customHeight="1">
      <c r="A5" s="1" t="s">
        <v>12</v>
      </c>
      <c r="B5" s="1" t="s">
        <v>13</v>
      </c>
      <c r="C5" s="2">
        <v>1</v>
      </c>
      <c r="D5" s="2">
        <v>10</v>
      </c>
      <c r="E5" s="2">
        <v>10</v>
      </c>
      <c r="F5" s="2">
        <v>10</v>
      </c>
      <c r="G5" s="2">
        <v>6</v>
      </c>
      <c r="H5" s="2">
        <v>8</v>
      </c>
      <c r="I5" s="2">
        <v>3</v>
      </c>
      <c r="J5" s="2">
        <v>6</v>
      </c>
      <c r="K5" s="2">
        <f t="shared" si="0"/>
        <v>53</v>
      </c>
    </row>
    <row r="6" spans="1:11" ht="3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1" t="s">
        <v>28</v>
      </c>
      <c r="B7" s="1" t="s">
        <v>29</v>
      </c>
      <c r="C7" s="2">
        <v>2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f t="shared" si="0"/>
        <v>0</v>
      </c>
    </row>
    <row r="8" spans="1:11" ht="18" customHeight="1">
      <c r="A8" s="1" t="s">
        <v>75</v>
      </c>
      <c r="B8" s="1" t="s">
        <v>76</v>
      </c>
      <c r="C8" s="2">
        <v>2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f t="shared" si="0"/>
        <v>0</v>
      </c>
    </row>
    <row r="9" spans="1:11" ht="18" customHeight="1">
      <c r="A9" s="1" t="s">
        <v>31</v>
      </c>
      <c r="B9" s="1" t="s">
        <v>32</v>
      </c>
      <c r="C9" s="2">
        <v>2</v>
      </c>
      <c r="D9" s="2">
        <v>10</v>
      </c>
      <c r="E9" s="2">
        <v>9</v>
      </c>
      <c r="F9" s="2">
        <v>10</v>
      </c>
      <c r="G9" s="2">
        <v>10</v>
      </c>
      <c r="H9" s="2">
        <v>10</v>
      </c>
      <c r="I9" s="2">
        <v>5</v>
      </c>
      <c r="J9" s="2">
        <v>1</v>
      </c>
      <c r="K9" s="2">
        <f t="shared" si="0"/>
        <v>55</v>
      </c>
    </row>
    <row r="10" spans="1:11" ht="3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1" t="s">
        <v>33</v>
      </c>
      <c r="B11" s="1" t="s">
        <v>34</v>
      </c>
      <c r="C11" s="2">
        <v>3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9</v>
      </c>
      <c r="J11" s="2">
        <v>4</v>
      </c>
      <c r="K11" s="2">
        <f t="shared" si="0"/>
        <v>63</v>
      </c>
    </row>
    <row r="12" spans="1:11" ht="18" customHeight="1">
      <c r="A12" s="1" t="s">
        <v>35</v>
      </c>
      <c r="B12" s="1" t="s">
        <v>36</v>
      </c>
      <c r="C12" s="2">
        <v>3</v>
      </c>
      <c r="D12" s="2">
        <v>10</v>
      </c>
      <c r="E12" s="2">
        <v>10</v>
      </c>
      <c r="F12" s="2">
        <v>10</v>
      </c>
      <c r="G12" s="2">
        <v>7</v>
      </c>
      <c r="H12" s="2">
        <v>8</v>
      </c>
      <c r="I12" s="2">
        <v>3</v>
      </c>
      <c r="J12" s="2">
        <v>4</v>
      </c>
      <c r="K12" s="2">
        <f t="shared" si="0"/>
        <v>52</v>
      </c>
    </row>
    <row r="13" spans="1:11" ht="18" customHeight="1">
      <c r="A13" s="1" t="s">
        <v>37</v>
      </c>
      <c r="B13" s="1" t="s">
        <v>38</v>
      </c>
      <c r="C13" s="2">
        <v>3</v>
      </c>
      <c r="D13" s="2">
        <v>10</v>
      </c>
      <c r="E13" s="2">
        <v>6</v>
      </c>
      <c r="F13" s="2">
        <v>9</v>
      </c>
      <c r="G13" s="2">
        <v>9</v>
      </c>
      <c r="H13" s="2">
        <v>7</v>
      </c>
      <c r="I13" s="2">
        <v>5</v>
      </c>
      <c r="J13" s="2">
        <v>3</v>
      </c>
      <c r="K13" s="2">
        <f t="shared" si="0"/>
        <v>49</v>
      </c>
    </row>
    <row r="14" spans="1:11" ht="3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</row>
    <row r="15" spans="1:11" ht="18" customHeight="1">
      <c r="A15" s="1" t="s">
        <v>39</v>
      </c>
      <c r="B15" s="1" t="s">
        <v>40</v>
      </c>
      <c r="C15" s="2">
        <v>4</v>
      </c>
      <c r="D15" s="2">
        <v>10</v>
      </c>
      <c r="E15" s="2">
        <v>10</v>
      </c>
      <c r="F15" s="2">
        <v>8</v>
      </c>
      <c r="G15" s="2">
        <v>10</v>
      </c>
      <c r="H15" s="2">
        <v>8</v>
      </c>
      <c r="I15" s="2">
        <v>3</v>
      </c>
      <c r="J15" s="2">
        <v>1</v>
      </c>
      <c r="K15" s="2">
        <f t="shared" si="0"/>
        <v>50</v>
      </c>
    </row>
    <row r="16" spans="1:11" ht="18" customHeight="1">
      <c r="A16" s="1" t="s">
        <v>41</v>
      </c>
      <c r="B16" s="1" t="s">
        <v>42</v>
      </c>
      <c r="C16" s="2">
        <v>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f t="shared" si="0"/>
        <v>0</v>
      </c>
    </row>
    <row r="17" spans="1:11" ht="18" customHeight="1">
      <c r="A17" s="1" t="s">
        <v>43</v>
      </c>
      <c r="B17" s="1" t="s">
        <v>44</v>
      </c>
      <c r="C17" s="2">
        <v>4</v>
      </c>
      <c r="D17" s="2">
        <v>10</v>
      </c>
      <c r="E17" s="2">
        <v>10</v>
      </c>
      <c r="F17" s="2">
        <v>10</v>
      </c>
      <c r="G17" s="2">
        <v>10</v>
      </c>
      <c r="H17" s="2">
        <v>9</v>
      </c>
      <c r="I17" s="2">
        <v>5</v>
      </c>
      <c r="J17" s="2">
        <v>4</v>
      </c>
      <c r="K17" s="2">
        <f t="shared" si="0"/>
        <v>58</v>
      </c>
    </row>
    <row r="18" spans="1:11" ht="3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</row>
    <row r="19" spans="1:11" ht="18" customHeight="1">
      <c r="A19" s="1" t="s">
        <v>45</v>
      </c>
      <c r="B19" s="1" t="s">
        <v>46</v>
      </c>
      <c r="C19" s="2">
        <v>5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9</v>
      </c>
      <c r="J19" s="2">
        <v>7</v>
      </c>
      <c r="K19" s="2">
        <f t="shared" si="0"/>
        <v>66</v>
      </c>
    </row>
    <row r="20" spans="1:11" ht="18" customHeight="1">
      <c r="A20" s="1" t="s">
        <v>16</v>
      </c>
      <c r="B20" s="1" t="s">
        <v>47</v>
      </c>
      <c r="C20" s="2">
        <v>5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5</v>
      </c>
      <c r="J20" s="2">
        <v>5</v>
      </c>
      <c r="K20" s="2">
        <f t="shared" si="0"/>
        <v>60</v>
      </c>
    </row>
    <row r="21" spans="1:11" ht="18" customHeight="1">
      <c r="A21" s="1" t="s">
        <v>17</v>
      </c>
      <c r="B21" s="1" t="s">
        <v>48</v>
      </c>
      <c r="C21" s="2">
        <v>5</v>
      </c>
      <c r="D21" s="2">
        <v>10</v>
      </c>
      <c r="E21" s="2">
        <v>9</v>
      </c>
      <c r="F21" s="2">
        <v>10</v>
      </c>
      <c r="G21" s="2">
        <v>10</v>
      </c>
      <c r="H21" s="2">
        <v>9</v>
      </c>
      <c r="I21" s="2">
        <v>3</v>
      </c>
      <c r="J21" s="2">
        <v>2</v>
      </c>
      <c r="K21" s="2">
        <f t="shared" si="0"/>
        <v>53</v>
      </c>
    </row>
    <row r="22" spans="1:11" ht="3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</row>
    <row r="23" spans="1:11" ht="18" customHeight="1">
      <c r="A23" s="1" t="s">
        <v>14</v>
      </c>
      <c r="B23" s="1" t="s">
        <v>49</v>
      </c>
      <c r="C23" s="2">
        <v>6</v>
      </c>
      <c r="D23" s="2">
        <v>10</v>
      </c>
      <c r="E23" s="2">
        <v>9</v>
      </c>
      <c r="F23" s="2">
        <v>10</v>
      </c>
      <c r="G23" s="2">
        <v>10</v>
      </c>
      <c r="H23" s="2">
        <v>8</v>
      </c>
      <c r="I23" s="2">
        <v>5</v>
      </c>
      <c r="J23" s="2">
        <v>3</v>
      </c>
      <c r="K23" s="2">
        <f t="shared" si="0"/>
        <v>55</v>
      </c>
    </row>
    <row r="24" spans="1:11" ht="18" customHeight="1">
      <c r="A24" s="1" t="s">
        <v>50</v>
      </c>
      <c r="B24" s="1" t="s">
        <v>51</v>
      </c>
      <c r="C24" s="2">
        <v>6</v>
      </c>
      <c r="D24" s="2">
        <v>10</v>
      </c>
      <c r="E24" s="2">
        <v>9</v>
      </c>
      <c r="F24" s="2">
        <v>10</v>
      </c>
      <c r="G24" s="2">
        <v>10</v>
      </c>
      <c r="H24" s="2">
        <v>10</v>
      </c>
      <c r="I24" s="2">
        <v>5</v>
      </c>
      <c r="J24" s="2">
        <v>1</v>
      </c>
      <c r="K24" s="2">
        <f t="shared" si="0"/>
        <v>55</v>
      </c>
    </row>
    <row r="25" spans="1:11" ht="18" customHeight="1">
      <c r="A25" s="1" t="s">
        <v>52</v>
      </c>
      <c r="B25" s="1" t="s">
        <v>53</v>
      </c>
      <c r="C25" s="2">
        <v>6</v>
      </c>
      <c r="D25" s="2">
        <v>3</v>
      </c>
      <c r="E25" s="2">
        <v>3</v>
      </c>
      <c r="F25" s="2">
        <v>4</v>
      </c>
      <c r="G25" s="2">
        <v>3</v>
      </c>
      <c r="H25" s="2">
        <v>4</v>
      </c>
      <c r="I25" s="2">
        <v>3</v>
      </c>
      <c r="J25" s="2">
        <v>3</v>
      </c>
      <c r="K25" s="2">
        <f t="shared" si="0"/>
        <v>23</v>
      </c>
    </row>
    <row r="26" spans="1:11" ht="3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</row>
    <row r="27" spans="1:11" ht="18" customHeight="1">
      <c r="A27" s="1" t="s">
        <v>54</v>
      </c>
      <c r="B27" s="1" t="s">
        <v>55</v>
      </c>
      <c r="C27" s="2">
        <v>7</v>
      </c>
      <c r="D27" s="2">
        <v>10</v>
      </c>
      <c r="E27" s="2">
        <v>10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f t="shared" si="0"/>
        <v>70</v>
      </c>
    </row>
    <row r="28" spans="1:11" ht="18" customHeight="1">
      <c r="A28" s="1" t="s">
        <v>11</v>
      </c>
      <c r="B28" s="1" t="s">
        <v>56</v>
      </c>
      <c r="C28" s="2">
        <v>7</v>
      </c>
      <c r="D28" s="2">
        <v>10</v>
      </c>
      <c r="E28" s="2">
        <v>9</v>
      </c>
      <c r="F28" s="2">
        <v>10</v>
      </c>
      <c r="G28" s="2">
        <v>10</v>
      </c>
      <c r="H28" s="2">
        <v>10</v>
      </c>
      <c r="I28" s="2">
        <v>3</v>
      </c>
      <c r="J28" s="2">
        <v>6</v>
      </c>
      <c r="K28" s="2">
        <f t="shared" si="0"/>
        <v>58</v>
      </c>
    </row>
    <row r="29" spans="1:11" ht="18" customHeight="1">
      <c r="A29" s="1" t="s">
        <v>71</v>
      </c>
      <c r="B29" s="1" t="s">
        <v>72</v>
      </c>
      <c r="C29" s="2">
        <v>7</v>
      </c>
      <c r="D29" s="2">
        <v>6</v>
      </c>
      <c r="E29" s="2">
        <v>3</v>
      </c>
      <c r="F29" s="2">
        <v>3</v>
      </c>
      <c r="G29" s="2">
        <v>3</v>
      </c>
      <c r="H29" s="2">
        <v>3</v>
      </c>
      <c r="I29" s="2">
        <v>3</v>
      </c>
      <c r="J29" s="2">
        <v>3</v>
      </c>
      <c r="K29" s="2">
        <f t="shared" si="0"/>
        <v>24</v>
      </c>
    </row>
    <row r="30" spans="1:11" ht="3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</row>
    <row r="31" spans="1:11" ht="18" customHeight="1">
      <c r="A31" s="1" t="s">
        <v>57</v>
      </c>
      <c r="B31" s="1" t="s">
        <v>58</v>
      </c>
      <c r="C31" s="2">
        <v>8</v>
      </c>
      <c r="D31" s="2">
        <v>10</v>
      </c>
      <c r="E31" s="2">
        <v>10</v>
      </c>
      <c r="F31" s="2">
        <v>10</v>
      </c>
      <c r="G31" s="2">
        <v>10</v>
      </c>
      <c r="H31" s="2">
        <v>10</v>
      </c>
      <c r="I31" s="2">
        <v>9</v>
      </c>
      <c r="J31" s="2">
        <v>3</v>
      </c>
      <c r="K31" s="2">
        <f t="shared" si="0"/>
        <v>62</v>
      </c>
    </row>
    <row r="32" spans="1:11" ht="18" customHeight="1">
      <c r="A32" s="1" t="s">
        <v>73</v>
      </c>
      <c r="B32" s="1" t="s">
        <v>59</v>
      </c>
      <c r="C32" s="2">
        <v>8</v>
      </c>
      <c r="D32" s="2">
        <v>10</v>
      </c>
      <c r="E32" s="2">
        <v>9</v>
      </c>
      <c r="F32" s="2">
        <v>10</v>
      </c>
      <c r="G32" s="2">
        <v>10</v>
      </c>
      <c r="H32" s="2">
        <v>10</v>
      </c>
      <c r="I32" s="2">
        <v>7</v>
      </c>
      <c r="J32" s="2">
        <v>3</v>
      </c>
      <c r="K32" s="2">
        <f t="shared" si="0"/>
        <v>59</v>
      </c>
    </row>
    <row r="33" spans="1:11" ht="18" customHeight="1">
      <c r="A33" s="1" t="s">
        <v>60</v>
      </c>
      <c r="B33" s="1" t="s">
        <v>61</v>
      </c>
      <c r="C33" s="2">
        <v>8</v>
      </c>
      <c r="D33" s="2">
        <v>10</v>
      </c>
      <c r="E33" s="2">
        <v>9</v>
      </c>
      <c r="F33" s="2">
        <v>3</v>
      </c>
      <c r="G33" s="2">
        <v>4</v>
      </c>
      <c r="H33" s="2">
        <v>3</v>
      </c>
      <c r="I33" s="2">
        <v>3</v>
      </c>
      <c r="J33" s="2">
        <v>3</v>
      </c>
      <c r="K33" s="2">
        <f t="shared" si="0"/>
        <v>35</v>
      </c>
    </row>
    <row r="34" spans="1:11" ht="3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1" t="s">
        <v>62</v>
      </c>
      <c r="B35" s="1" t="s">
        <v>63</v>
      </c>
      <c r="C35" s="2">
        <v>9</v>
      </c>
      <c r="D35" s="2">
        <v>10</v>
      </c>
      <c r="E35" s="2">
        <v>10</v>
      </c>
      <c r="F35" s="2">
        <v>10</v>
      </c>
      <c r="G35" s="2">
        <v>10</v>
      </c>
      <c r="H35" s="2">
        <v>10</v>
      </c>
      <c r="I35" s="2">
        <v>5</v>
      </c>
      <c r="J35" s="2">
        <v>4</v>
      </c>
      <c r="K35" s="2">
        <f t="shared" si="0"/>
        <v>59</v>
      </c>
    </row>
    <row r="36" spans="1:11" ht="18" customHeight="1">
      <c r="A36" s="1" t="s">
        <v>30</v>
      </c>
      <c r="B36" s="1" t="s">
        <v>64</v>
      </c>
      <c r="C36" s="2">
        <v>9</v>
      </c>
      <c r="D36" s="2">
        <v>10</v>
      </c>
      <c r="E36" s="2">
        <v>10</v>
      </c>
      <c r="F36" s="2">
        <v>10</v>
      </c>
      <c r="G36" s="2">
        <v>10</v>
      </c>
      <c r="H36" s="2">
        <v>10</v>
      </c>
      <c r="I36" s="2">
        <v>5</v>
      </c>
      <c r="J36" s="2">
        <v>3</v>
      </c>
      <c r="K36" s="2">
        <f t="shared" si="0"/>
        <v>58</v>
      </c>
    </row>
    <row r="37" spans="1:11" ht="18" customHeight="1">
      <c r="A37" s="1" t="s">
        <v>65</v>
      </c>
      <c r="B37" s="1" t="s">
        <v>66</v>
      </c>
      <c r="C37" s="2">
        <v>9</v>
      </c>
      <c r="D37" s="2">
        <v>10</v>
      </c>
      <c r="E37" s="2">
        <v>10</v>
      </c>
      <c r="F37" s="2">
        <v>10</v>
      </c>
      <c r="G37" s="2">
        <v>10</v>
      </c>
      <c r="H37" s="2">
        <v>10</v>
      </c>
      <c r="I37" s="2">
        <v>9</v>
      </c>
      <c r="J37" s="2">
        <v>6</v>
      </c>
      <c r="K37" s="2">
        <f t="shared" si="0"/>
        <v>65</v>
      </c>
    </row>
  </sheetData>
  <sheetProtection/>
  <printOptions/>
  <pageMargins left="0.5" right="0.25" top="0.5" bottom="0.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10.140625" style="0" bestFit="1" customWidth="1"/>
    <col min="2" max="2" width="11.421875" style="0" bestFit="1" customWidth="1"/>
    <col min="3" max="3" width="7.140625" style="0" customWidth="1"/>
    <col min="4" max="10" width="12.7109375" style="0" customWidth="1"/>
    <col min="11" max="11" width="7.7109375" style="0" customWidth="1"/>
  </cols>
  <sheetData>
    <row r="1" spans="1:11" s="6" customFormat="1" ht="13.5" customHeight="1">
      <c r="A1" t="s">
        <v>79</v>
      </c>
      <c r="B1"/>
      <c r="C1" s="3"/>
      <c r="D1"/>
      <c r="E1"/>
      <c r="F1"/>
      <c r="G1"/>
      <c r="H1"/>
      <c r="I1"/>
      <c r="J1"/>
      <c r="K1"/>
    </row>
    <row r="2" spans="1:11" ht="18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18" customHeight="1">
      <c r="A3" s="1" t="s">
        <v>15</v>
      </c>
      <c r="B3" s="1" t="s">
        <v>25</v>
      </c>
      <c r="C3" s="2">
        <v>1</v>
      </c>
      <c r="D3" s="2">
        <v>10</v>
      </c>
      <c r="E3" s="2">
        <v>10</v>
      </c>
      <c r="F3" s="2">
        <v>10</v>
      </c>
      <c r="G3" s="2">
        <v>10</v>
      </c>
      <c r="H3" s="2">
        <v>7</v>
      </c>
      <c r="I3" s="2">
        <v>4</v>
      </c>
      <c r="J3" s="2">
        <v>7</v>
      </c>
      <c r="K3" s="2">
        <f>SUM(D3:J3)</f>
        <v>58</v>
      </c>
    </row>
    <row r="4" spans="1:11" ht="18" customHeight="1">
      <c r="A4" s="1" t="s">
        <v>26</v>
      </c>
      <c r="B4" s="1" t="s">
        <v>27</v>
      </c>
      <c r="C4" s="2">
        <v>1</v>
      </c>
      <c r="D4" s="2">
        <v>9</v>
      </c>
      <c r="E4" s="2">
        <v>10</v>
      </c>
      <c r="F4" s="2">
        <v>10</v>
      </c>
      <c r="G4" s="2">
        <v>4</v>
      </c>
      <c r="H4" s="2">
        <v>7</v>
      </c>
      <c r="I4" s="2">
        <v>4</v>
      </c>
      <c r="J4" s="2">
        <v>0</v>
      </c>
      <c r="K4" s="2">
        <f aca="true" t="shared" si="0" ref="K4:K37">SUM(D4:J4)</f>
        <v>44</v>
      </c>
    </row>
    <row r="5" spans="1:11" ht="18" customHeight="1">
      <c r="A5" s="1" t="s">
        <v>12</v>
      </c>
      <c r="B5" s="1" t="s">
        <v>13</v>
      </c>
      <c r="C5" s="2">
        <v>1</v>
      </c>
      <c r="D5" s="2">
        <v>7</v>
      </c>
      <c r="E5" s="2">
        <v>9</v>
      </c>
      <c r="F5" s="2">
        <v>10</v>
      </c>
      <c r="G5" s="2">
        <v>6</v>
      </c>
      <c r="H5" s="2">
        <v>6</v>
      </c>
      <c r="I5" s="2">
        <v>3</v>
      </c>
      <c r="J5" s="2">
        <v>0</v>
      </c>
      <c r="K5" s="2">
        <f t="shared" si="0"/>
        <v>41</v>
      </c>
    </row>
    <row r="6" spans="1:11" ht="3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1" t="s">
        <v>28</v>
      </c>
      <c r="B7" s="1" t="s">
        <v>29</v>
      </c>
      <c r="C7" s="2">
        <v>2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8</v>
      </c>
      <c r="J7" s="2">
        <v>5</v>
      </c>
      <c r="K7" s="2">
        <f t="shared" si="0"/>
        <v>63</v>
      </c>
    </row>
    <row r="8" spans="1:11" ht="18" customHeight="1">
      <c r="A8" s="1" t="s">
        <v>75</v>
      </c>
      <c r="B8" s="1" t="s">
        <v>76</v>
      </c>
      <c r="C8" s="2">
        <v>2</v>
      </c>
      <c r="D8" s="2"/>
      <c r="E8" s="2"/>
      <c r="F8" s="2"/>
      <c r="G8" s="2"/>
      <c r="H8" s="2"/>
      <c r="I8" s="2"/>
      <c r="J8" s="2"/>
      <c r="K8" s="2">
        <f>K38</f>
        <v>48.13888888888889</v>
      </c>
    </row>
    <row r="9" spans="1:11" ht="18" customHeight="1">
      <c r="A9" s="1" t="s">
        <v>31</v>
      </c>
      <c r="B9" s="1" t="s">
        <v>32</v>
      </c>
      <c r="C9" s="2">
        <v>2</v>
      </c>
      <c r="D9" s="2">
        <v>10</v>
      </c>
      <c r="E9" s="2">
        <v>10</v>
      </c>
      <c r="F9" s="2">
        <v>10</v>
      </c>
      <c r="G9" s="2">
        <v>10</v>
      </c>
      <c r="H9" s="2">
        <v>6</v>
      </c>
      <c r="I9" s="2">
        <v>1</v>
      </c>
      <c r="J9" s="2">
        <v>5</v>
      </c>
      <c r="K9" s="2">
        <f t="shared" si="0"/>
        <v>52</v>
      </c>
    </row>
    <row r="10" spans="1:11" ht="3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1" t="s">
        <v>33</v>
      </c>
      <c r="B11" s="1" t="s">
        <v>34</v>
      </c>
      <c r="C11" s="2">
        <v>3</v>
      </c>
      <c r="D11" s="2">
        <v>10</v>
      </c>
      <c r="E11" s="2">
        <v>10</v>
      </c>
      <c r="F11" s="2">
        <v>10</v>
      </c>
      <c r="G11" s="2">
        <v>10</v>
      </c>
      <c r="H11" s="2">
        <v>5</v>
      </c>
      <c r="I11" s="2">
        <v>3</v>
      </c>
      <c r="J11" s="2">
        <v>5</v>
      </c>
      <c r="K11" s="2">
        <f t="shared" si="0"/>
        <v>53</v>
      </c>
    </row>
    <row r="12" spans="1:11" ht="18" customHeight="1">
      <c r="A12" s="1" t="s">
        <v>35</v>
      </c>
      <c r="B12" s="1" t="s">
        <v>36</v>
      </c>
      <c r="C12" s="2">
        <v>3</v>
      </c>
      <c r="D12" s="2">
        <v>7</v>
      </c>
      <c r="E12" s="2">
        <v>9</v>
      </c>
      <c r="F12" s="2">
        <v>10</v>
      </c>
      <c r="G12" s="2">
        <v>4</v>
      </c>
      <c r="H12" s="2">
        <v>6</v>
      </c>
      <c r="I12" s="2">
        <v>3</v>
      </c>
      <c r="J12" s="2">
        <v>0</v>
      </c>
      <c r="K12" s="2">
        <f t="shared" si="0"/>
        <v>39</v>
      </c>
    </row>
    <row r="13" spans="1:11" ht="18" customHeight="1">
      <c r="A13" s="1" t="s">
        <v>37</v>
      </c>
      <c r="B13" s="1" t="s">
        <v>38</v>
      </c>
      <c r="C13" s="2">
        <v>3</v>
      </c>
      <c r="D13" s="2">
        <v>8</v>
      </c>
      <c r="E13" s="2">
        <v>10</v>
      </c>
      <c r="F13" s="2">
        <v>10</v>
      </c>
      <c r="G13" s="2">
        <v>4</v>
      </c>
      <c r="H13" s="2">
        <v>6</v>
      </c>
      <c r="I13" s="2">
        <v>3</v>
      </c>
      <c r="J13" s="2">
        <v>5</v>
      </c>
      <c r="K13" s="2">
        <f t="shared" si="0"/>
        <v>46</v>
      </c>
    </row>
    <row r="14" spans="1:11" ht="3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</row>
    <row r="15" spans="1:11" ht="18" customHeight="1">
      <c r="A15" s="1" t="s">
        <v>39</v>
      </c>
      <c r="B15" s="1" t="s">
        <v>40</v>
      </c>
      <c r="C15" s="2">
        <v>4</v>
      </c>
      <c r="D15" s="2">
        <v>5</v>
      </c>
      <c r="E15" s="2">
        <v>10</v>
      </c>
      <c r="F15" s="2">
        <v>10</v>
      </c>
      <c r="G15" s="2">
        <v>6</v>
      </c>
      <c r="H15" s="2">
        <v>7</v>
      </c>
      <c r="I15" s="2">
        <v>3</v>
      </c>
      <c r="J15" s="2">
        <v>5</v>
      </c>
      <c r="K15" s="2">
        <f t="shared" si="0"/>
        <v>46</v>
      </c>
    </row>
    <row r="16" spans="1:11" ht="18" customHeight="1">
      <c r="A16" s="1" t="s">
        <v>41</v>
      </c>
      <c r="B16" s="1" t="s">
        <v>42</v>
      </c>
      <c r="C16" s="2">
        <v>4</v>
      </c>
      <c r="D16" s="2">
        <v>8</v>
      </c>
      <c r="E16" s="2">
        <v>8</v>
      </c>
      <c r="F16" s="2">
        <v>10</v>
      </c>
      <c r="G16" s="2">
        <v>4</v>
      </c>
      <c r="H16" s="2">
        <v>6</v>
      </c>
      <c r="I16" s="2">
        <v>1</v>
      </c>
      <c r="J16" s="2">
        <v>0</v>
      </c>
      <c r="K16" s="2">
        <f t="shared" si="0"/>
        <v>37</v>
      </c>
    </row>
    <row r="17" spans="1:11" ht="18" customHeight="1">
      <c r="A17" s="1" t="s">
        <v>43</v>
      </c>
      <c r="B17" s="1" t="s">
        <v>44</v>
      </c>
      <c r="C17" s="2">
        <v>4</v>
      </c>
      <c r="D17" s="2">
        <v>10</v>
      </c>
      <c r="E17" s="2">
        <v>10</v>
      </c>
      <c r="F17" s="2">
        <v>10</v>
      </c>
      <c r="G17" s="2">
        <v>5</v>
      </c>
      <c r="H17" s="2">
        <v>6</v>
      </c>
      <c r="I17" s="2">
        <v>3</v>
      </c>
      <c r="J17" s="2">
        <v>5</v>
      </c>
      <c r="K17" s="2">
        <f t="shared" si="0"/>
        <v>49</v>
      </c>
    </row>
    <row r="18" spans="1:11" ht="3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</row>
    <row r="19" spans="1:11" ht="18" customHeight="1">
      <c r="A19" s="1" t="s">
        <v>45</v>
      </c>
      <c r="B19" s="1" t="s">
        <v>46</v>
      </c>
      <c r="C19" s="2">
        <v>5</v>
      </c>
      <c r="D19" s="2">
        <v>10</v>
      </c>
      <c r="E19" s="2">
        <v>10</v>
      </c>
      <c r="F19" s="2">
        <v>10</v>
      </c>
      <c r="G19" s="2">
        <v>5</v>
      </c>
      <c r="H19" s="2">
        <v>7</v>
      </c>
      <c r="I19" s="2">
        <v>4</v>
      </c>
      <c r="J19" s="2">
        <v>7</v>
      </c>
      <c r="K19" s="2">
        <f t="shared" si="0"/>
        <v>53</v>
      </c>
    </row>
    <row r="20" spans="1:11" ht="18" customHeight="1">
      <c r="A20" s="1" t="s">
        <v>16</v>
      </c>
      <c r="B20" s="1" t="s">
        <v>47</v>
      </c>
      <c r="C20" s="2">
        <v>5</v>
      </c>
      <c r="D20" s="2">
        <v>4</v>
      </c>
      <c r="E20" s="2">
        <v>7</v>
      </c>
      <c r="F20" s="2">
        <v>10</v>
      </c>
      <c r="G20" s="2">
        <v>3</v>
      </c>
      <c r="H20" s="2">
        <v>6</v>
      </c>
      <c r="I20" s="2">
        <v>3</v>
      </c>
      <c r="J20" s="2">
        <v>0</v>
      </c>
      <c r="K20" s="2">
        <f t="shared" si="0"/>
        <v>33</v>
      </c>
    </row>
    <row r="21" spans="1:11" ht="18" customHeight="1">
      <c r="A21" s="1" t="s">
        <v>17</v>
      </c>
      <c r="B21" s="1" t="s">
        <v>48</v>
      </c>
      <c r="C21" s="2">
        <v>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f t="shared" si="0"/>
        <v>0</v>
      </c>
    </row>
    <row r="22" spans="1:11" ht="3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</row>
    <row r="23" spans="1:11" ht="18" customHeight="1">
      <c r="A23" s="1" t="s">
        <v>14</v>
      </c>
      <c r="B23" s="1" t="s">
        <v>49</v>
      </c>
      <c r="C23" s="2">
        <v>6</v>
      </c>
      <c r="D23" s="2">
        <v>8</v>
      </c>
      <c r="E23" s="2">
        <v>10</v>
      </c>
      <c r="F23" s="2">
        <v>10</v>
      </c>
      <c r="G23" s="2">
        <v>5</v>
      </c>
      <c r="H23" s="2">
        <v>7</v>
      </c>
      <c r="I23" s="2">
        <v>3</v>
      </c>
      <c r="J23" s="2">
        <v>0</v>
      </c>
      <c r="K23" s="2">
        <f t="shared" si="0"/>
        <v>43</v>
      </c>
    </row>
    <row r="24" spans="1:11" ht="18" customHeight="1">
      <c r="A24" s="1" t="s">
        <v>50</v>
      </c>
      <c r="B24" s="1" t="s">
        <v>51</v>
      </c>
      <c r="C24" s="2">
        <v>6</v>
      </c>
      <c r="D24" s="2">
        <v>10</v>
      </c>
      <c r="E24" s="2">
        <v>10</v>
      </c>
      <c r="F24" s="2">
        <v>10</v>
      </c>
      <c r="G24" s="2">
        <v>10</v>
      </c>
      <c r="H24" s="2">
        <v>6</v>
      </c>
      <c r="I24" s="2">
        <v>3</v>
      </c>
      <c r="J24" s="2">
        <v>5</v>
      </c>
      <c r="K24" s="2">
        <f t="shared" si="0"/>
        <v>54</v>
      </c>
    </row>
    <row r="25" spans="1:11" ht="18" customHeight="1">
      <c r="A25" s="1" t="s">
        <v>52</v>
      </c>
      <c r="B25" s="1" t="s">
        <v>53</v>
      </c>
      <c r="C25" s="2">
        <v>6</v>
      </c>
      <c r="D25" s="2">
        <v>5</v>
      </c>
      <c r="E25" s="2">
        <v>6</v>
      </c>
      <c r="F25" s="2">
        <v>8</v>
      </c>
      <c r="G25" s="2">
        <v>1</v>
      </c>
      <c r="H25" s="2">
        <v>5</v>
      </c>
      <c r="I25" s="2">
        <v>3</v>
      </c>
      <c r="J25" s="2">
        <v>0</v>
      </c>
      <c r="K25" s="2">
        <f t="shared" si="0"/>
        <v>28</v>
      </c>
    </row>
    <row r="26" spans="1:11" ht="3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</row>
    <row r="27" spans="1:11" ht="18" customHeight="1">
      <c r="A27" s="1" t="s">
        <v>54</v>
      </c>
      <c r="B27" s="1" t="s">
        <v>55</v>
      </c>
      <c r="C27" s="2">
        <v>7</v>
      </c>
      <c r="D27" s="2">
        <v>10</v>
      </c>
      <c r="E27" s="2">
        <v>10</v>
      </c>
      <c r="F27" s="2">
        <v>10</v>
      </c>
      <c r="G27" s="2">
        <v>10</v>
      </c>
      <c r="H27" s="2">
        <v>10</v>
      </c>
      <c r="I27" s="2">
        <v>8</v>
      </c>
      <c r="J27" s="2">
        <v>8</v>
      </c>
      <c r="K27" s="2">
        <f t="shared" si="0"/>
        <v>66</v>
      </c>
    </row>
    <row r="28" spans="1:11" ht="18" customHeight="1">
      <c r="A28" s="1" t="s">
        <v>11</v>
      </c>
      <c r="B28" s="1" t="s">
        <v>56</v>
      </c>
      <c r="C28" s="2">
        <v>7</v>
      </c>
      <c r="D28" s="2">
        <v>10</v>
      </c>
      <c r="E28" s="2">
        <v>10</v>
      </c>
      <c r="F28" s="2">
        <v>10</v>
      </c>
      <c r="G28" s="2">
        <v>6</v>
      </c>
      <c r="H28" s="2">
        <v>5</v>
      </c>
      <c r="I28" s="2">
        <v>3</v>
      </c>
      <c r="J28" s="2">
        <v>6</v>
      </c>
      <c r="K28" s="2">
        <f t="shared" si="0"/>
        <v>50</v>
      </c>
    </row>
    <row r="29" spans="1:11" ht="18" customHeight="1">
      <c r="A29" s="1" t="s">
        <v>71</v>
      </c>
      <c r="B29" s="1" t="s">
        <v>72</v>
      </c>
      <c r="C29" s="2">
        <v>7</v>
      </c>
      <c r="D29" s="2">
        <v>2</v>
      </c>
      <c r="E29" s="2">
        <v>3</v>
      </c>
      <c r="F29" s="2">
        <v>5</v>
      </c>
      <c r="G29" s="2">
        <v>1</v>
      </c>
      <c r="H29" s="2">
        <v>6</v>
      </c>
      <c r="I29" s="2">
        <v>1</v>
      </c>
      <c r="J29" s="2">
        <v>0</v>
      </c>
      <c r="K29" s="2">
        <f t="shared" si="0"/>
        <v>18</v>
      </c>
    </row>
    <row r="30" spans="1:11" ht="3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</row>
    <row r="31" spans="1:11" ht="18" customHeight="1">
      <c r="A31" s="1" t="s">
        <v>57</v>
      </c>
      <c r="B31" s="1" t="s">
        <v>58</v>
      </c>
      <c r="C31" s="2">
        <v>8</v>
      </c>
      <c r="D31" s="2">
        <v>10</v>
      </c>
      <c r="E31" s="2">
        <v>10</v>
      </c>
      <c r="F31" s="2">
        <v>10</v>
      </c>
      <c r="G31" s="2">
        <v>10</v>
      </c>
      <c r="H31" s="2">
        <v>6</v>
      </c>
      <c r="I31" s="2">
        <v>3</v>
      </c>
      <c r="J31" s="2">
        <v>5</v>
      </c>
      <c r="K31" s="2">
        <f t="shared" si="0"/>
        <v>54</v>
      </c>
    </row>
    <row r="32" spans="1:11" ht="18" customHeight="1">
      <c r="A32" s="1" t="s">
        <v>73</v>
      </c>
      <c r="B32" s="1" t="s">
        <v>59</v>
      </c>
      <c r="C32" s="2">
        <v>8</v>
      </c>
      <c r="D32" s="2">
        <v>10</v>
      </c>
      <c r="E32" s="2">
        <v>10</v>
      </c>
      <c r="F32" s="2">
        <v>10</v>
      </c>
      <c r="G32" s="2">
        <v>10</v>
      </c>
      <c r="H32" s="2">
        <v>6</v>
      </c>
      <c r="I32" s="2">
        <v>4</v>
      </c>
      <c r="J32" s="2">
        <v>4</v>
      </c>
      <c r="K32" s="2">
        <f t="shared" si="0"/>
        <v>54</v>
      </c>
    </row>
    <row r="33" spans="1:11" ht="18" customHeight="1">
      <c r="A33" s="1" t="s">
        <v>60</v>
      </c>
      <c r="B33" s="1" t="s">
        <v>61</v>
      </c>
      <c r="C33" s="2">
        <v>8</v>
      </c>
      <c r="D33" s="2">
        <v>7</v>
      </c>
      <c r="E33" s="2">
        <v>10</v>
      </c>
      <c r="F33" s="2">
        <v>10</v>
      </c>
      <c r="G33" s="2">
        <v>10</v>
      </c>
      <c r="H33" s="2">
        <v>6</v>
      </c>
      <c r="I33" s="2">
        <v>1</v>
      </c>
      <c r="J33" s="2">
        <v>5</v>
      </c>
      <c r="K33" s="2">
        <f t="shared" si="0"/>
        <v>49</v>
      </c>
    </row>
    <row r="34" spans="1:11" ht="3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1" t="s">
        <v>62</v>
      </c>
      <c r="B35" s="1" t="s">
        <v>63</v>
      </c>
      <c r="C35" s="2">
        <v>9</v>
      </c>
      <c r="D35" s="2">
        <v>7</v>
      </c>
      <c r="E35" s="2">
        <v>10</v>
      </c>
      <c r="F35" s="2">
        <v>10</v>
      </c>
      <c r="G35" s="2">
        <v>10</v>
      </c>
      <c r="H35" s="2">
        <v>5</v>
      </c>
      <c r="I35" s="2">
        <v>1</v>
      </c>
      <c r="J35" s="2">
        <v>5</v>
      </c>
      <c r="K35" s="2">
        <f t="shared" si="0"/>
        <v>48</v>
      </c>
    </row>
    <row r="36" spans="1:11" ht="18" customHeight="1">
      <c r="A36" s="1" t="s">
        <v>30</v>
      </c>
      <c r="B36" s="1" t="s">
        <v>64</v>
      </c>
      <c r="C36" s="2">
        <v>9</v>
      </c>
      <c r="D36" s="2">
        <v>7</v>
      </c>
      <c r="E36" s="2">
        <v>10</v>
      </c>
      <c r="F36" s="2">
        <v>10</v>
      </c>
      <c r="G36" s="2">
        <v>10</v>
      </c>
      <c r="H36" s="2">
        <v>6</v>
      </c>
      <c r="I36" s="2">
        <v>1</v>
      </c>
      <c r="J36" s="2">
        <v>5</v>
      </c>
      <c r="K36" s="2">
        <f t="shared" si="0"/>
        <v>49</v>
      </c>
    </row>
    <row r="37" spans="1:11" ht="18" customHeight="1">
      <c r="A37" s="1" t="s">
        <v>65</v>
      </c>
      <c r="B37" s="1" t="s">
        <v>66</v>
      </c>
      <c r="C37" s="2">
        <v>9</v>
      </c>
      <c r="D37" s="2">
        <v>10</v>
      </c>
      <c r="E37" s="2">
        <v>10</v>
      </c>
      <c r="F37" s="2">
        <v>10</v>
      </c>
      <c r="G37" s="2">
        <v>10</v>
      </c>
      <c r="H37" s="2">
        <v>8</v>
      </c>
      <c r="I37" s="2">
        <v>3</v>
      </c>
      <c r="J37" s="2">
        <v>7</v>
      </c>
      <c r="K37" s="2">
        <f t="shared" si="0"/>
        <v>58</v>
      </c>
    </row>
    <row r="38" spans="4:11" ht="12.75">
      <c r="D38">
        <f aca="true" t="shared" si="1" ref="D38:K38">(AVERAGE(D3:D7)+AVERAGE(D9:D20)+AVERAGE(D23:D37))/3</f>
        <v>8.333333333333334</v>
      </c>
      <c r="E38">
        <f t="shared" si="1"/>
        <v>9.388888888888891</v>
      </c>
      <c r="F38">
        <f t="shared" si="1"/>
        <v>9.805555555555555</v>
      </c>
      <c r="G38">
        <f t="shared" si="1"/>
        <v>6.972222222222222</v>
      </c>
      <c r="H38">
        <f t="shared" si="1"/>
        <v>6.648148148148148</v>
      </c>
      <c r="I38">
        <f t="shared" si="1"/>
        <v>3.4166666666666665</v>
      </c>
      <c r="J38">
        <f t="shared" si="1"/>
        <v>3.574074074074074</v>
      </c>
      <c r="K38">
        <f t="shared" si="1"/>
        <v>48.13888888888889</v>
      </c>
    </row>
  </sheetData>
  <sheetProtection/>
  <printOptions/>
  <pageMargins left="0.5" right="0.25" top="0.5" bottom="0.5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K38" sqref="K38"/>
    </sheetView>
  </sheetViews>
  <sheetFormatPr defaultColWidth="9.140625" defaultRowHeight="12.75"/>
  <cols>
    <col min="1" max="1" width="10.140625" style="0" bestFit="1" customWidth="1"/>
    <col min="2" max="2" width="11.421875" style="0" bestFit="1" customWidth="1"/>
    <col min="3" max="3" width="7.140625" style="0" customWidth="1"/>
    <col min="4" max="10" width="12.7109375" style="0" customWidth="1"/>
    <col min="11" max="11" width="5.8515625" style="0" customWidth="1"/>
  </cols>
  <sheetData>
    <row r="1" spans="1:11" s="6" customFormat="1" ht="13.5" customHeight="1">
      <c r="A1" t="s">
        <v>67</v>
      </c>
      <c r="B1"/>
      <c r="C1" s="3"/>
      <c r="D1"/>
      <c r="E1"/>
      <c r="F1"/>
      <c r="G1"/>
      <c r="H1"/>
      <c r="I1"/>
      <c r="J1"/>
      <c r="K1"/>
    </row>
    <row r="2" spans="1:11" ht="18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18" customHeight="1">
      <c r="A3" s="1" t="s">
        <v>15</v>
      </c>
      <c r="B3" s="1" t="s">
        <v>25</v>
      </c>
      <c r="C3" s="2">
        <v>1</v>
      </c>
      <c r="D3" s="2">
        <v>10</v>
      </c>
      <c r="E3" s="2">
        <v>10</v>
      </c>
      <c r="F3" s="2">
        <v>10</v>
      </c>
      <c r="G3" s="2">
        <v>10</v>
      </c>
      <c r="H3" s="2">
        <v>7</v>
      </c>
      <c r="I3" s="2">
        <v>4</v>
      </c>
      <c r="J3" s="2">
        <v>3</v>
      </c>
      <c r="K3" s="2">
        <f>SUM(D3:J3)</f>
        <v>54</v>
      </c>
    </row>
    <row r="4" spans="1:11" ht="18" customHeight="1">
      <c r="A4" s="1" t="s">
        <v>26</v>
      </c>
      <c r="B4" s="1" t="s">
        <v>27</v>
      </c>
      <c r="C4" s="2">
        <v>1</v>
      </c>
      <c r="D4" s="2">
        <v>10</v>
      </c>
      <c r="E4" s="2">
        <v>6</v>
      </c>
      <c r="F4" s="2">
        <v>8</v>
      </c>
      <c r="G4" s="2">
        <v>10</v>
      </c>
      <c r="H4" s="2">
        <v>5</v>
      </c>
      <c r="I4" s="2">
        <v>3</v>
      </c>
      <c r="J4" s="2">
        <v>1</v>
      </c>
      <c r="K4" s="2">
        <f aca="true" t="shared" si="0" ref="K4:K37">SUM(D4:J4)</f>
        <v>43</v>
      </c>
    </row>
    <row r="5" spans="1:11" ht="18" customHeight="1">
      <c r="A5" s="1" t="s">
        <v>12</v>
      </c>
      <c r="B5" s="1" t="s">
        <v>13</v>
      </c>
      <c r="C5" s="2">
        <v>1</v>
      </c>
      <c r="D5" s="2">
        <v>10</v>
      </c>
      <c r="E5" s="2">
        <v>6</v>
      </c>
      <c r="F5" s="2">
        <v>8</v>
      </c>
      <c r="G5" s="2">
        <v>10</v>
      </c>
      <c r="H5" s="2">
        <v>6</v>
      </c>
      <c r="I5" s="2">
        <v>3</v>
      </c>
      <c r="J5" s="2">
        <v>1</v>
      </c>
      <c r="K5" s="2">
        <f t="shared" si="0"/>
        <v>44</v>
      </c>
    </row>
    <row r="6" spans="1:11" ht="3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1" t="s">
        <v>28</v>
      </c>
      <c r="B7" s="1" t="s">
        <v>29</v>
      </c>
      <c r="C7" s="2">
        <v>2</v>
      </c>
      <c r="D7" s="2">
        <v>10</v>
      </c>
      <c r="E7" s="2">
        <v>10</v>
      </c>
      <c r="F7" s="2">
        <v>10</v>
      </c>
      <c r="G7" s="2">
        <v>10</v>
      </c>
      <c r="H7" s="2">
        <v>7</v>
      </c>
      <c r="I7" s="2">
        <v>3</v>
      </c>
      <c r="J7" s="2">
        <v>1</v>
      </c>
      <c r="K7" s="2">
        <f t="shared" si="0"/>
        <v>51</v>
      </c>
    </row>
    <row r="8" spans="1:11" ht="18" customHeight="1">
      <c r="A8" s="1" t="s">
        <v>75</v>
      </c>
      <c r="B8" s="1" t="s">
        <v>76</v>
      </c>
      <c r="C8" s="2">
        <v>2</v>
      </c>
      <c r="D8" s="2"/>
      <c r="E8" s="2"/>
      <c r="F8" s="2"/>
      <c r="G8" s="2"/>
      <c r="H8" s="2"/>
      <c r="I8" s="2"/>
      <c r="J8" s="2"/>
      <c r="K8" s="2">
        <f t="shared" si="0"/>
        <v>0</v>
      </c>
    </row>
    <row r="9" spans="1:11" ht="18" customHeight="1">
      <c r="A9" s="1" t="s">
        <v>31</v>
      </c>
      <c r="B9" s="1" t="s">
        <v>32</v>
      </c>
      <c r="C9" s="2">
        <v>2</v>
      </c>
      <c r="D9" s="2">
        <v>10</v>
      </c>
      <c r="E9" s="2">
        <v>6</v>
      </c>
      <c r="F9" s="2">
        <v>6</v>
      </c>
      <c r="G9" s="2">
        <v>7</v>
      </c>
      <c r="H9" s="2">
        <v>3</v>
      </c>
      <c r="I9" s="2">
        <v>2</v>
      </c>
      <c r="J9" s="2">
        <v>1</v>
      </c>
      <c r="K9" s="2">
        <f t="shared" si="0"/>
        <v>35</v>
      </c>
    </row>
    <row r="10" spans="1:11" ht="3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1" t="s">
        <v>33</v>
      </c>
      <c r="B11" s="1" t="s">
        <v>34</v>
      </c>
      <c r="C11" s="2">
        <v>3</v>
      </c>
      <c r="D11" s="2">
        <v>10</v>
      </c>
      <c r="E11" s="2">
        <v>10</v>
      </c>
      <c r="F11" s="2">
        <v>10</v>
      </c>
      <c r="G11" s="2">
        <v>10</v>
      </c>
      <c r="H11" s="2">
        <v>1</v>
      </c>
      <c r="I11" s="2">
        <v>2</v>
      </c>
      <c r="J11" s="2">
        <v>1</v>
      </c>
      <c r="K11" s="2">
        <f t="shared" si="0"/>
        <v>44</v>
      </c>
    </row>
    <row r="12" spans="1:11" ht="18" customHeight="1">
      <c r="A12" s="1" t="s">
        <v>35</v>
      </c>
      <c r="B12" s="1" t="s">
        <v>36</v>
      </c>
      <c r="C12" s="2">
        <v>3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f t="shared" si="0"/>
        <v>0</v>
      </c>
    </row>
    <row r="13" spans="1:11" ht="18" customHeight="1">
      <c r="A13" s="1" t="s">
        <v>37</v>
      </c>
      <c r="B13" s="1" t="s">
        <v>38</v>
      </c>
      <c r="C13" s="2">
        <v>3</v>
      </c>
      <c r="D13" s="2">
        <v>10</v>
      </c>
      <c r="E13" s="2">
        <v>9</v>
      </c>
      <c r="F13" s="2">
        <v>6</v>
      </c>
      <c r="G13" s="2">
        <v>9</v>
      </c>
      <c r="H13" s="2">
        <v>6</v>
      </c>
      <c r="I13" s="2">
        <v>3</v>
      </c>
      <c r="J13" s="2">
        <v>1</v>
      </c>
      <c r="K13" s="2">
        <f t="shared" si="0"/>
        <v>44</v>
      </c>
    </row>
    <row r="14" spans="1:11" ht="3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</row>
    <row r="15" spans="1:11" ht="18" customHeight="1">
      <c r="A15" s="1" t="s">
        <v>39</v>
      </c>
      <c r="B15" s="1" t="s">
        <v>40</v>
      </c>
      <c r="C15" s="2">
        <v>4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f t="shared" si="0"/>
        <v>0</v>
      </c>
    </row>
    <row r="16" spans="1:11" ht="18" customHeight="1">
      <c r="A16" s="1" t="s">
        <v>41</v>
      </c>
      <c r="B16" s="1" t="s">
        <v>42</v>
      </c>
      <c r="C16" s="2">
        <v>4</v>
      </c>
      <c r="D16" s="2">
        <v>10</v>
      </c>
      <c r="E16" s="2">
        <v>6</v>
      </c>
      <c r="F16" s="2">
        <v>6</v>
      </c>
      <c r="G16" s="2">
        <v>7</v>
      </c>
      <c r="H16" s="2">
        <v>5</v>
      </c>
      <c r="I16" s="2">
        <v>1</v>
      </c>
      <c r="J16" s="2">
        <v>1</v>
      </c>
      <c r="K16" s="2">
        <f t="shared" si="0"/>
        <v>36</v>
      </c>
    </row>
    <row r="17" spans="1:11" ht="18" customHeight="1">
      <c r="A17" s="1" t="s">
        <v>43</v>
      </c>
      <c r="B17" s="1" t="s">
        <v>44</v>
      </c>
      <c r="C17" s="2">
        <v>4</v>
      </c>
      <c r="D17" s="2">
        <v>10</v>
      </c>
      <c r="E17" s="2">
        <v>10</v>
      </c>
      <c r="F17" s="2">
        <v>10</v>
      </c>
      <c r="G17" s="2">
        <v>1</v>
      </c>
      <c r="H17" s="2">
        <v>6</v>
      </c>
      <c r="I17" s="2">
        <v>2</v>
      </c>
      <c r="J17" s="2">
        <v>1</v>
      </c>
      <c r="K17" s="2">
        <f t="shared" si="0"/>
        <v>40</v>
      </c>
    </row>
    <row r="18" spans="1:11" ht="3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</row>
    <row r="19" spans="1:11" ht="18" customHeight="1">
      <c r="A19" s="1" t="s">
        <v>45</v>
      </c>
      <c r="B19" s="1" t="s">
        <v>46</v>
      </c>
      <c r="C19" s="2">
        <v>5</v>
      </c>
      <c r="D19" s="2">
        <v>10</v>
      </c>
      <c r="E19" s="2">
        <v>10</v>
      </c>
      <c r="F19" s="2">
        <v>10</v>
      </c>
      <c r="G19" s="2">
        <v>10</v>
      </c>
      <c r="H19" s="2">
        <v>6</v>
      </c>
      <c r="I19" s="2">
        <v>3</v>
      </c>
      <c r="J19" s="2">
        <v>3</v>
      </c>
      <c r="K19" s="2">
        <f t="shared" si="0"/>
        <v>52</v>
      </c>
    </row>
    <row r="20" spans="1:11" ht="18" customHeight="1">
      <c r="A20" s="1" t="s">
        <v>16</v>
      </c>
      <c r="B20" s="1" t="s">
        <v>47</v>
      </c>
      <c r="C20" s="2">
        <v>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f t="shared" si="0"/>
        <v>0</v>
      </c>
    </row>
    <row r="21" spans="1:11" ht="18" customHeight="1">
      <c r="A21" s="1" t="s">
        <v>17</v>
      </c>
      <c r="B21" s="1" t="s">
        <v>48</v>
      </c>
      <c r="C21" s="2">
        <v>5</v>
      </c>
      <c r="D21" s="2">
        <v>10</v>
      </c>
      <c r="E21" s="2">
        <v>6</v>
      </c>
      <c r="F21" s="2">
        <v>6</v>
      </c>
      <c r="G21" s="2">
        <v>10</v>
      </c>
      <c r="H21" s="2">
        <v>3</v>
      </c>
      <c r="I21" s="2">
        <v>3</v>
      </c>
      <c r="J21" s="2">
        <v>1</v>
      </c>
      <c r="K21" s="2">
        <f t="shared" si="0"/>
        <v>39</v>
      </c>
    </row>
    <row r="22" spans="1:11" ht="3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</row>
    <row r="23" spans="1:11" ht="18" customHeight="1">
      <c r="A23" s="1" t="s">
        <v>14</v>
      </c>
      <c r="B23" s="1" t="s">
        <v>49</v>
      </c>
      <c r="C23" s="2">
        <v>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f t="shared" si="0"/>
        <v>0</v>
      </c>
    </row>
    <row r="24" spans="1:11" ht="18" customHeight="1">
      <c r="A24" s="1" t="s">
        <v>50</v>
      </c>
      <c r="B24" s="1" t="s">
        <v>51</v>
      </c>
      <c r="C24" s="2">
        <v>6</v>
      </c>
      <c r="D24" s="2">
        <v>10</v>
      </c>
      <c r="E24" s="2">
        <v>10</v>
      </c>
      <c r="F24" s="2">
        <v>6</v>
      </c>
      <c r="G24" s="2">
        <v>7</v>
      </c>
      <c r="H24" s="2">
        <v>6</v>
      </c>
      <c r="I24" s="2">
        <v>1</v>
      </c>
      <c r="J24" s="2">
        <v>1</v>
      </c>
      <c r="K24" s="2">
        <f t="shared" si="0"/>
        <v>41</v>
      </c>
    </row>
    <row r="25" spans="1:11" ht="18" customHeight="1">
      <c r="A25" s="1" t="s">
        <v>52</v>
      </c>
      <c r="B25" s="1" t="s">
        <v>53</v>
      </c>
      <c r="C25" s="2">
        <v>6</v>
      </c>
      <c r="D25" s="2">
        <v>10</v>
      </c>
      <c r="E25" s="2">
        <v>5</v>
      </c>
      <c r="F25" s="2">
        <v>6</v>
      </c>
      <c r="G25" s="2">
        <v>3</v>
      </c>
      <c r="H25" s="2">
        <v>2</v>
      </c>
      <c r="I25" s="2">
        <v>3</v>
      </c>
      <c r="J25" s="2">
        <v>1</v>
      </c>
      <c r="K25" s="2">
        <f t="shared" si="0"/>
        <v>30</v>
      </c>
    </row>
    <row r="26" spans="1:11" ht="3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</row>
    <row r="27" spans="1:11" ht="18" customHeight="1">
      <c r="A27" s="1" t="s">
        <v>54</v>
      </c>
      <c r="B27" s="1" t="s">
        <v>55</v>
      </c>
      <c r="C27" s="2">
        <v>7</v>
      </c>
      <c r="D27" s="2">
        <v>10</v>
      </c>
      <c r="E27" s="2">
        <v>10</v>
      </c>
      <c r="F27" s="2">
        <v>10</v>
      </c>
      <c r="G27" s="2">
        <v>10</v>
      </c>
      <c r="H27" s="2">
        <v>9</v>
      </c>
      <c r="I27" s="2">
        <v>7</v>
      </c>
      <c r="J27" s="2">
        <v>3</v>
      </c>
      <c r="K27" s="2">
        <f t="shared" si="0"/>
        <v>59</v>
      </c>
    </row>
    <row r="28" spans="1:11" ht="18" customHeight="1">
      <c r="A28" s="1" t="s">
        <v>11</v>
      </c>
      <c r="B28" s="1" t="s">
        <v>56</v>
      </c>
      <c r="C28" s="2">
        <v>7</v>
      </c>
      <c r="D28" s="2">
        <v>10</v>
      </c>
      <c r="E28" s="2">
        <v>9</v>
      </c>
      <c r="F28" s="2">
        <v>8</v>
      </c>
      <c r="G28" s="2">
        <v>1</v>
      </c>
      <c r="H28" s="2">
        <v>2</v>
      </c>
      <c r="I28" s="2">
        <v>3</v>
      </c>
      <c r="J28" s="2">
        <v>1</v>
      </c>
      <c r="K28" s="2">
        <f t="shared" si="0"/>
        <v>34</v>
      </c>
    </row>
    <row r="29" spans="1:11" ht="18" customHeight="1">
      <c r="A29" s="1" t="s">
        <v>71</v>
      </c>
      <c r="B29" s="1" t="s">
        <v>72</v>
      </c>
      <c r="C29" s="2">
        <v>7</v>
      </c>
      <c r="D29" s="2">
        <v>10</v>
      </c>
      <c r="E29" s="2">
        <v>2</v>
      </c>
      <c r="F29" s="2">
        <v>6</v>
      </c>
      <c r="G29" s="2">
        <v>2</v>
      </c>
      <c r="H29" s="2">
        <v>2</v>
      </c>
      <c r="I29" s="2">
        <v>1</v>
      </c>
      <c r="J29" s="2">
        <v>1</v>
      </c>
      <c r="K29" s="2">
        <f t="shared" si="0"/>
        <v>24</v>
      </c>
    </row>
    <row r="30" spans="1:11" ht="3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</row>
    <row r="31" spans="1:11" ht="18" customHeight="1">
      <c r="A31" s="1" t="s">
        <v>57</v>
      </c>
      <c r="B31" s="1" t="s">
        <v>58</v>
      </c>
      <c r="C31" s="2">
        <v>8</v>
      </c>
      <c r="D31" s="2">
        <v>10</v>
      </c>
      <c r="E31" s="2">
        <v>10</v>
      </c>
      <c r="F31" s="2">
        <v>6</v>
      </c>
      <c r="G31" s="2">
        <v>9</v>
      </c>
      <c r="H31" s="2">
        <v>6</v>
      </c>
      <c r="I31" s="2">
        <v>4</v>
      </c>
      <c r="J31" s="2">
        <v>1</v>
      </c>
      <c r="K31" s="2">
        <f t="shared" si="0"/>
        <v>46</v>
      </c>
    </row>
    <row r="32" spans="1:11" ht="18" customHeight="1">
      <c r="A32" s="1" t="s">
        <v>73</v>
      </c>
      <c r="B32" s="1" t="s">
        <v>59</v>
      </c>
      <c r="C32" s="2">
        <v>8</v>
      </c>
      <c r="D32" s="2">
        <v>10</v>
      </c>
      <c r="E32" s="2">
        <v>10</v>
      </c>
      <c r="F32" s="2">
        <v>6</v>
      </c>
      <c r="G32" s="2">
        <v>9</v>
      </c>
      <c r="H32" s="2">
        <v>6</v>
      </c>
      <c r="I32" s="2">
        <v>2</v>
      </c>
      <c r="J32" s="2">
        <v>1</v>
      </c>
      <c r="K32" s="2">
        <f t="shared" si="0"/>
        <v>44</v>
      </c>
    </row>
    <row r="33" spans="1:11" ht="18" customHeight="1">
      <c r="A33" s="1" t="s">
        <v>60</v>
      </c>
      <c r="B33" s="1" t="s">
        <v>61</v>
      </c>
      <c r="C33" s="2">
        <v>8</v>
      </c>
      <c r="D33" s="2">
        <v>10</v>
      </c>
      <c r="E33" s="2">
        <v>6</v>
      </c>
      <c r="F33" s="2">
        <v>6</v>
      </c>
      <c r="G33" s="2">
        <v>2</v>
      </c>
      <c r="H33" s="2">
        <v>3</v>
      </c>
      <c r="I33" s="2">
        <v>2</v>
      </c>
      <c r="J33" s="2">
        <v>1</v>
      </c>
      <c r="K33" s="2">
        <f t="shared" si="0"/>
        <v>30</v>
      </c>
    </row>
    <row r="34" spans="1:11" ht="3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1" t="s">
        <v>62</v>
      </c>
      <c r="B35" s="1" t="s">
        <v>63</v>
      </c>
      <c r="C35" s="2">
        <v>9</v>
      </c>
      <c r="D35" s="2">
        <v>10</v>
      </c>
      <c r="E35" s="2">
        <v>10</v>
      </c>
      <c r="F35" s="2">
        <v>8</v>
      </c>
      <c r="G35" s="2">
        <v>2</v>
      </c>
      <c r="H35" s="2">
        <v>5</v>
      </c>
      <c r="I35" s="2">
        <v>3</v>
      </c>
      <c r="J35" s="2">
        <v>1</v>
      </c>
      <c r="K35" s="2">
        <f t="shared" si="0"/>
        <v>39</v>
      </c>
    </row>
    <row r="36" spans="1:11" ht="18" customHeight="1">
      <c r="A36" s="1" t="s">
        <v>30</v>
      </c>
      <c r="B36" s="1" t="s">
        <v>64</v>
      </c>
      <c r="C36" s="2">
        <v>9</v>
      </c>
      <c r="D36" s="2">
        <v>10</v>
      </c>
      <c r="E36" s="2">
        <v>5</v>
      </c>
      <c r="F36" s="2">
        <v>6</v>
      </c>
      <c r="G36" s="2">
        <v>9</v>
      </c>
      <c r="H36" s="2">
        <v>6</v>
      </c>
      <c r="I36" s="2">
        <v>3</v>
      </c>
      <c r="J36" s="2">
        <v>1</v>
      </c>
      <c r="K36" s="2">
        <f t="shared" si="0"/>
        <v>40</v>
      </c>
    </row>
    <row r="37" spans="1:11" ht="18" customHeight="1">
      <c r="A37" s="1" t="s">
        <v>65</v>
      </c>
      <c r="B37" s="1" t="s">
        <v>66</v>
      </c>
      <c r="C37" s="2">
        <v>9</v>
      </c>
      <c r="D37" s="2">
        <v>10</v>
      </c>
      <c r="E37" s="2">
        <v>10</v>
      </c>
      <c r="F37" s="2">
        <v>10</v>
      </c>
      <c r="G37" s="2">
        <v>10</v>
      </c>
      <c r="H37" s="2">
        <v>7</v>
      </c>
      <c r="I37" s="2">
        <v>3</v>
      </c>
      <c r="J37" s="2">
        <v>1</v>
      </c>
      <c r="K37" s="2">
        <f t="shared" si="0"/>
        <v>51</v>
      </c>
    </row>
    <row r="38" spans="4:11" ht="12.75">
      <c r="D38">
        <f aca="true" t="shared" si="1" ref="D38:K38">(AVERAGE(D3:D7)+AVERAGE(D9:D11)+AVERAGE(D13)+AVERAGE(D16:D19)+AVERAGE(D21)+AVERAGE(D24:D37))/6</f>
        <v>10</v>
      </c>
      <c r="E38">
        <f t="shared" si="1"/>
        <v>7.929292929292928</v>
      </c>
      <c r="F38">
        <f t="shared" si="1"/>
        <v>7.459595959595959</v>
      </c>
      <c r="G38">
        <f t="shared" si="1"/>
        <v>8.21969696969697</v>
      </c>
      <c r="H38">
        <f t="shared" si="1"/>
        <v>4.637626262626263</v>
      </c>
      <c r="I38">
        <f t="shared" si="1"/>
        <v>2.6931818181818183</v>
      </c>
      <c r="J38">
        <f t="shared" si="1"/>
        <v>1.2247474747474747</v>
      </c>
      <c r="K38">
        <f t="shared" si="1"/>
        <v>42.16414141414141</v>
      </c>
    </row>
  </sheetData>
  <sheetProtection/>
  <printOptions/>
  <pageMargins left="0.75" right="0.75" top="0.5" bottom="0.5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2.28125" style="18" bestFit="1" customWidth="1"/>
    <col min="2" max="8" width="16.7109375" style="20" customWidth="1"/>
    <col min="9" max="16384" width="9.140625" style="20" customWidth="1"/>
  </cols>
  <sheetData>
    <row r="1" spans="1:8" s="18" customFormat="1" ht="20.25" customHeight="1">
      <c r="A1" s="17"/>
      <c r="B1" s="17" t="s">
        <v>78</v>
      </c>
      <c r="C1" s="17"/>
      <c r="D1" s="17"/>
      <c r="E1" s="17"/>
      <c r="F1" s="17"/>
      <c r="G1" s="17"/>
      <c r="H1" s="17"/>
    </row>
    <row r="2" spans="1:8" s="18" customFormat="1" ht="20.25" customHeight="1" thickBot="1">
      <c r="A2" s="17" t="s">
        <v>77</v>
      </c>
      <c r="B2" s="22">
        <v>1</v>
      </c>
      <c r="C2" s="22">
        <v>2</v>
      </c>
      <c r="D2" s="22">
        <v>3</v>
      </c>
      <c r="E2" s="22">
        <v>4</v>
      </c>
      <c r="F2" s="22">
        <v>5</v>
      </c>
      <c r="G2" s="22">
        <v>6</v>
      </c>
      <c r="H2" s="22">
        <v>7</v>
      </c>
    </row>
    <row r="3" spans="1:8" ht="24" customHeight="1" thickBot="1" thickTop="1">
      <c r="A3" s="21">
        <v>1</v>
      </c>
      <c r="B3" s="24">
        <v>10</v>
      </c>
      <c r="C3" s="24">
        <v>10</v>
      </c>
      <c r="D3" s="24">
        <v>9.90909090909091</v>
      </c>
      <c r="E3" s="24">
        <v>9.681818181818182</v>
      </c>
      <c r="F3" s="24">
        <v>9.59090909090909</v>
      </c>
      <c r="G3" s="24">
        <v>9.068181818181818</v>
      </c>
      <c r="H3" s="24">
        <v>6.734848484848484</v>
      </c>
    </row>
    <row r="4" spans="1:8" ht="8.25" customHeight="1" thickTop="1">
      <c r="A4" s="17"/>
      <c r="B4" s="23"/>
      <c r="C4" s="23"/>
      <c r="D4" s="23"/>
      <c r="E4" s="23"/>
      <c r="F4" s="23"/>
      <c r="G4" s="23"/>
      <c r="H4" s="23"/>
    </row>
    <row r="5" spans="1:8" ht="20.25" customHeight="1">
      <c r="A5" s="17"/>
      <c r="B5" s="17" t="s">
        <v>78</v>
      </c>
      <c r="C5" s="19"/>
      <c r="D5" s="19"/>
      <c r="E5" s="19"/>
      <c r="F5" s="19"/>
      <c r="G5" s="19"/>
      <c r="H5" s="19"/>
    </row>
    <row r="6" spans="1:8" s="18" customFormat="1" ht="20.25" customHeight="1" thickBot="1">
      <c r="A6" s="17" t="s">
        <v>77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</row>
    <row r="7" spans="1:8" ht="24" customHeight="1" thickBot="1" thickTop="1">
      <c r="A7" s="21">
        <v>2</v>
      </c>
      <c r="B7" s="24">
        <v>9.96875</v>
      </c>
      <c r="C7" s="24">
        <v>8.651785714285715</v>
      </c>
      <c r="D7" s="24">
        <v>9.4375</v>
      </c>
      <c r="E7" s="24">
        <v>9.26607142857143</v>
      </c>
      <c r="F7" s="24">
        <v>7.765178571428571</v>
      </c>
      <c r="G7" s="24">
        <v>6.745535714285714</v>
      </c>
      <c r="H7" s="24">
        <v>2.955357142857143</v>
      </c>
    </row>
    <row r="8" spans="1:8" ht="8.25" customHeight="1" thickTop="1">
      <c r="A8" s="17"/>
      <c r="B8" s="23"/>
      <c r="C8" s="23"/>
      <c r="D8" s="23"/>
      <c r="E8" s="23"/>
      <c r="F8" s="23"/>
      <c r="G8" s="23"/>
      <c r="H8" s="23"/>
    </row>
    <row r="9" spans="1:8" ht="20.25" customHeight="1">
      <c r="A9" s="17"/>
      <c r="B9" s="17" t="s">
        <v>78</v>
      </c>
      <c r="C9" s="19"/>
      <c r="D9" s="19"/>
      <c r="E9" s="19"/>
      <c r="F9" s="19"/>
      <c r="G9" s="19"/>
      <c r="H9" s="19"/>
    </row>
    <row r="10" spans="1:8" s="18" customFormat="1" ht="20.25" customHeight="1" thickBot="1">
      <c r="A10" s="17" t="s">
        <v>77</v>
      </c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</row>
    <row r="11" spans="1:8" ht="24" customHeight="1" thickBot="1" thickTop="1">
      <c r="A11" s="21">
        <v>3</v>
      </c>
      <c r="B11" s="24">
        <v>10</v>
      </c>
      <c r="C11" s="24">
        <v>10</v>
      </c>
      <c r="D11" s="24">
        <v>8.215686274509805</v>
      </c>
      <c r="E11" s="24">
        <v>8.838235294117647</v>
      </c>
      <c r="F11" s="24">
        <v>7.122549019607843</v>
      </c>
      <c r="G11" s="24">
        <v>4.029411764705882</v>
      </c>
      <c r="H11" s="24">
        <v>1.9803921568627452</v>
      </c>
    </row>
    <row r="12" spans="1:8" ht="8.25" customHeight="1" thickTop="1">
      <c r="A12" s="17"/>
      <c r="B12" s="23"/>
      <c r="C12" s="23"/>
      <c r="D12" s="23"/>
      <c r="E12" s="23"/>
      <c r="F12" s="23"/>
      <c r="G12" s="23"/>
      <c r="H12" s="23"/>
    </row>
    <row r="13" spans="1:8" ht="20.25" customHeight="1">
      <c r="A13" s="17"/>
      <c r="B13" s="17" t="s">
        <v>78</v>
      </c>
      <c r="C13" s="19"/>
      <c r="D13" s="19"/>
      <c r="E13" s="19"/>
      <c r="F13" s="19"/>
      <c r="G13" s="19"/>
      <c r="H13" s="19"/>
    </row>
    <row r="14" spans="1:8" s="18" customFormat="1" ht="20.25" customHeight="1" thickBot="1">
      <c r="A14" s="17" t="s">
        <v>77</v>
      </c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</row>
    <row r="15" spans="1:8" ht="24" customHeight="1" thickBot="1" thickTop="1">
      <c r="A15" s="21">
        <v>4</v>
      </c>
      <c r="B15" s="24">
        <v>9.828125</v>
      </c>
      <c r="C15" s="24">
        <v>9.0625</v>
      </c>
      <c r="D15" s="24">
        <v>9.3125</v>
      </c>
      <c r="E15" s="24">
        <v>9.145833333333334</v>
      </c>
      <c r="F15" s="24">
        <v>8.833333333333334</v>
      </c>
      <c r="G15" s="24">
        <v>5.557291666666667</v>
      </c>
      <c r="H15" s="24">
        <v>3.739583333333333</v>
      </c>
    </row>
    <row r="16" spans="1:8" ht="8.25" customHeight="1" thickTop="1">
      <c r="A16" s="17"/>
      <c r="B16" s="23"/>
      <c r="C16" s="23"/>
      <c r="D16" s="23"/>
      <c r="E16" s="23"/>
      <c r="F16" s="23"/>
      <c r="G16" s="23"/>
      <c r="H16" s="23"/>
    </row>
    <row r="17" spans="1:8" ht="20.25" customHeight="1">
      <c r="A17" s="17"/>
      <c r="B17" s="17" t="s">
        <v>78</v>
      </c>
      <c r="C17" s="19"/>
      <c r="D17" s="19"/>
      <c r="E17" s="19"/>
      <c r="F17" s="19"/>
      <c r="G17" s="19"/>
      <c r="H17" s="19"/>
    </row>
    <row r="18" spans="1:8" s="18" customFormat="1" ht="20.25" customHeight="1" thickBot="1">
      <c r="A18" s="17" t="s">
        <v>77</v>
      </c>
      <c r="B18" s="22">
        <v>1</v>
      </c>
      <c r="C18" s="22">
        <v>2</v>
      </c>
      <c r="D18" s="22">
        <v>3</v>
      </c>
      <c r="E18" s="22">
        <v>4</v>
      </c>
      <c r="F18" s="22">
        <v>5</v>
      </c>
      <c r="G18" s="22">
        <v>6</v>
      </c>
      <c r="H18" s="22">
        <v>7</v>
      </c>
    </row>
    <row r="19" spans="1:8" ht="24" customHeight="1" thickBot="1" thickTop="1">
      <c r="A19" s="21">
        <v>5</v>
      </c>
      <c r="B19" s="24">
        <v>8.333333333333334</v>
      </c>
      <c r="C19" s="24">
        <v>9.388888888888891</v>
      </c>
      <c r="D19" s="24">
        <v>9.805555555555555</v>
      </c>
      <c r="E19" s="24">
        <v>6.972222222222222</v>
      </c>
      <c r="F19" s="24">
        <v>6.648148148148148</v>
      </c>
      <c r="G19" s="24">
        <v>3.4166666666666665</v>
      </c>
      <c r="H19" s="24">
        <v>3.574074074074074</v>
      </c>
    </row>
    <row r="20" spans="1:8" ht="8.25" customHeight="1" thickTop="1">
      <c r="A20" s="17"/>
      <c r="B20" s="23"/>
      <c r="C20" s="23"/>
      <c r="D20" s="23"/>
      <c r="E20" s="23"/>
      <c r="F20" s="23"/>
      <c r="G20" s="23"/>
      <c r="H20" s="23"/>
    </row>
    <row r="21" spans="1:8" ht="20.25" customHeight="1">
      <c r="A21" s="17"/>
      <c r="B21" s="17" t="s">
        <v>78</v>
      </c>
      <c r="C21" s="19"/>
      <c r="D21" s="19"/>
      <c r="E21" s="19"/>
      <c r="F21" s="19"/>
      <c r="G21" s="19"/>
      <c r="H21" s="19"/>
    </row>
    <row r="22" spans="1:8" s="18" customFormat="1" ht="20.25" customHeight="1" thickBot="1">
      <c r="A22" s="17" t="s">
        <v>77</v>
      </c>
      <c r="B22" s="22">
        <v>1</v>
      </c>
      <c r="C22" s="22">
        <v>2</v>
      </c>
      <c r="D22" s="22">
        <v>3</v>
      </c>
      <c r="E22" s="22">
        <v>4</v>
      </c>
      <c r="F22" s="22">
        <v>5</v>
      </c>
      <c r="G22" s="22">
        <v>6</v>
      </c>
      <c r="H22" s="22">
        <v>7</v>
      </c>
    </row>
    <row r="23" spans="1:8" ht="24" customHeight="1" thickBot="1" thickTop="1">
      <c r="A23" s="21">
        <v>6</v>
      </c>
      <c r="B23" s="24">
        <v>10</v>
      </c>
      <c r="C23" s="24">
        <v>7.929292929292928</v>
      </c>
      <c r="D23" s="24">
        <v>7.459595959595959</v>
      </c>
      <c r="E23" s="24">
        <v>8.21969696969697</v>
      </c>
      <c r="F23" s="24">
        <v>4.637626262626263</v>
      </c>
      <c r="G23" s="24">
        <v>2.6931818181818183</v>
      </c>
      <c r="H23" s="24">
        <v>1.2247474747474747</v>
      </c>
    </row>
    <row r="24" spans="1:8" ht="8.25" customHeight="1" thickTop="1">
      <c r="A24" s="17"/>
      <c r="B24" s="23"/>
      <c r="C24" s="23"/>
      <c r="D24" s="23"/>
      <c r="E24" s="23"/>
      <c r="F24" s="23"/>
      <c r="G24" s="23"/>
      <c r="H24" s="23"/>
    </row>
  </sheetData>
  <sheetProtection/>
  <printOptions/>
  <pageMargins left="0.5" right="0.5" top="1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Zickel</dc:creator>
  <cp:keywords/>
  <dc:description/>
  <cp:lastModifiedBy>Анюта</cp:lastModifiedBy>
  <cp:lastPrinted>2005-11-04T21:00:23Z</cp:lastPrinted>
  <dcterms:created xsi:type="dcterms:W3CDTF">2002-04-15T19:31:39Z</dcterms:created>
  <dcterms:modified xsi:type="dcterms:W3CDTF">2011-02-20T14:11:25Z</dcterms:modified>
  <cp:category/>
  <cp:version/>
  <cp:contentType/>
  <cp:contentStatus/>
</cp:coreProperties>
</file>