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тог ПД +" sheetId="1" r:id="rId1"/>
    <sheet name="Итог ПМ + " sheetId="2" r:id="rId2"/>
    <sheet name="Итог МД" sheetId="3" r:id="rId3"/>
    <sheet name="Итог МЮ" sheetId="4" r:id="rId4"/>
  </sheets>
  <definedNames>
    <definedName name="_xlnm.Print_Area" localSheetId="1">'Итог ПМ + '!$A$1:$L$59</definedName>
  </definedNames>
  <calcPr fullCalcOnLoad="1"/>
</workbook>
</file>

<file path=xl/sharedStrings.xml><?xml version="1.0" encoding="utf-8"?>
<sst xmlns="http://schemas.openxmlformats.org/spreadsheetml/2006/main" count="837" uniqueCount="246">
  <si>
    <t>ИТОГОВЫЙ ПРОТОКОЛ</t>
  </si>
  <si>
    <t>Детско-юношеский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</si>
  <si>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</si>
  <si>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</si>
  <si>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</si>
  <si>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</si>
  <si>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</si>
  <si>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</si>
  <si>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</si>
  <si>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</si>
  <si>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</si>
  <si>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</si>
  <si>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</si>
  <si>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</si>
  <si>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</si>
  <si>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</si>
  <si>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</si>
  <si>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</si>
  <si>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МЛАДШИЕ ДЕВУШКИ</t>
  </si>
  <si>
    <t>МЛАДШИЕ ЮНОШИ</t>
  </si>
  <si>
    <t>скалодром «Радуга» по адресу: Московская обл. г. Щербинка, ул. Юбилейная д. 3А</t>
  </si>
  <si>
    <t>"25" сентября 2011 г.</t>
  </si>
  <si>
    <t xml:space="preserve">ПОДРОСТКИ И "СУПЕР" ПОДРОСТКИ ДЕВОЧКИ </t>
  </si>
  <si>
    <t>первый этап</t>
  </si>
  <si>
    <t>фестиваль скалолазания "Паучок. Друзья радуги."</t>
  </si>
  <si>
    <t>ПОДРОСТКИ И "СУПЕР" ПОДРОСТКИ МАЛЬЧИКИ</t>
  </si>
  <si>
    <t>Провалова Александра</t>
  </si>
  <si>
    <t>СДЮCШОР №24 - ДДС</t>
  </si>
  <si>
    <t>ТОР</t>
  </si>
  <si>
    <t>1,5</t>
  </si>
  <si>
    <t>4</t>
  </si>
  <si>
    <t>Демченко Карина</t>
  </si>
  <si>
    <t>ЦДТ"Строгино"-кл.Визбора</t>
  </si>
  <si>
    <t>22+</t>
  </si>
  <si>
    <t>3</t>
  </si>
  <si>
    <t>Сергеева Варвара</t>
  </si>
  <si>
    <t>21+</t>
  </si>
  <si>
    <t>8</t>
  </si>
  <si>
    <t>Маркова Вера</t>
  </si>
  <si>
    <t>Сен-Бернар г. Тверь</t>
  </si>
  <si>
    <t>1 юн</t>
  </si>
  <si>
    <t>22</t>
  </si>
  <si>
    <t>4,5</t>
  </si>
  <si>
    <t>Иноземцева Анастасия</t>
  </si>
  <si>
    <t>1</t>
  </si>
  <si>
    <t>17-</t>
  </si>
  <si>
    <t>6</t>
  </si>
  <si>
    <t>Чеснокова Мария</t>
  </si>
  <si>
    <t>ДЮСК "Скай"-ФОК "Атлант-Гольяново"</t>
  </si>
  <si>
    <t>2 юн</t>
  </si>
  <si>
    <t>16</t>
  </si>
  <si>
    <t>12</t>
  </si>
  <si>
    <t>Демченко Дина</t>
  </si>
  <si>
    <t xml:space="preserve">Мартынова Диана </t>
  </si>
  <si>
    <t>Двойнова Ксения</t>
  </si>
  <si>
    <t>б/р</t>
  </si>
  <si>
    <t>11</t>
  </si>
  <si>
    <t xml:space="preserve">Антропова Анна </t>
  </si>
  <si>
    <t>9</t>
  </si>
  <si>
    <t>Муравьева Кристина</t>
  </si>
  <si>
    <t>16+</t>
  </si>
  <si>
    <t>Кремнева Полина</t>
  </si>
  <si>
    <t>КС ДДС</t>
  </si>
  <si>
    <t>15</t>
  </si>
  <si>
    <t>18,5</t>
  </si>
  <si>
    <t>17</t>
  </si>
  <si>
    <t>10</t>
  </si>
  <si>
    <t>Евенко Виталия</t>
  </si>
  <si>
    <t>3 юн</t>
  </si>
  <si>
    <t>15,5</t>
  </si>
  <si>
    <t>Леонова Мария</t>
  </si>
  <si>
    <t>Модженова Мария</t>
  </si>
  <si>
    <t>МГТУ</t>
  </si>
  <si>
    <t>Архангельская Вероника</t>
  </si>
  <si>
    <t>15+</t>
  </si>
  <si>
    <t>19</t>
  </si>
  <si>
    <t>Нистратова Мария</t>
  </si>
  <si>
    <t>КС ДДС-Озерки</t>
  </si>
  <si>
    <t>14+</t>
  </si>
  <si>
    <t>20</t>
  </si>
  <si>
    <t>Чернецова Анастасия</t>
  </si>
  <si>
    <t>13+</t>
  </si>
  <si>
    <t>23</t>
  </si>
  <si>
    <t>Антонова Екатерина</t>
  </si>
  <si>
    <t>МУ "ДС Егорьевск"</t>
  </si>
  <si>
    <t>24</t>
  </si>
  <si>
    <t>Герасимова Ева</t>
  </si>
  <si>
    <t xml:space="preserve">Ручейкова Инна   </t>
  </si>
  <si>
    <t>Бармушкина Нина</t>
  </si>
  <si>
    <t>28</t>
  </si>
  <si>
    <t>Дегтярева Виктория</t>
  </si>
  <si>
    <t>14-</t>
  </si>
  <si>
    <t>21</t>
  </si>
  <si>
    <t>Абрамович Анастасия</t>
  </si>
  <si>
    <t>13</t>
  </si>
  <si>
    <t>26</t>
  </si>
  <si>
    <t>Троицкая Ксения</t>
  </si>
  <si>
    <t>Бурьянова Лукерья</t>
  </si>
  <si>
    <t>15-</t>
  </si>
  <si>
    <t>32</t>
  </si>
  <si>
    <t>Кукленко Дарья</t>
  </si>
  <si>
    <t>Михайлова Софья</t>
  </si>
  <si>
    <t>30,5</t>
  </si>
  <si>
    <t>Гришина Виктория</t>
  </si>
  <si>
    <t>6,5</t>
  </si>
  <si>
    <t>Зейфер Алёна</t>
  </si>
  <si>
    <t>Кожевникова Аглая</t>
  </si>
  <si>
    <t>ТК Муми-тролль</t>
  </si>
  <si>
    <t>10-</t>
  </si>
  <si>
    <t>29</t>
  </si>
  <si>
    <t>Виноградова Анна</t>
  </si>
  <si>
    <t>12+</t>
  </si>
  <si>
    <t>7+</t>
  </si>
  <si>
    <t>16-</t>
  </si>
  <si>
    <t>11-</t>
  </si>
  <si>
    <t>7</t>
  </si>
  <si>
    <t>Соколов Вячеслав</t>
  </si>
  <si>
    <t>2,5</t>
  </si>
  <si>
    <t>Сухенко Игорь</t>
  </si>
  <si>
    <t>Вертикаль</t>
  </si>
  <si>
    <t>Яриловец Николай</t>
  </si>
  <si>
    <t xml:space="preserve">Свиридов Антон                </t>
  </si>
  <si>
    <t>Бритов Артем</t>
  </si>
  <si>
    <t>Архипов Павел</t>
  </si>
  <si>
    <t>Ярошенко Егор</t>
  </si>
  <si>
    <t>Ямчук Данила</t>
  </si>
  <si>
    <t>24+</t>
  </si>
  <si>
    <t>Гайдук Александр</t>
  </si>
  <si>
    <t>Комаров Иван</t>
  </si>
  <si>
    <t>Рябов Федор</t>
  </si>
  <si>
    <t>22-</t>
  </si>
  <si>
    <t>Урбанский Александр</t>
  </si>
  <si>
    <t>Моштаков Павел</t>
  </si>
  <si>
    <t>22,5</t>
  </si>
  <si>
    <t>Фомин Олег</t>
  </si>
  <si>
    <t>Глобал-Сити</t>
  </si>
  <si>
    <t>11+</t>
  </si>
  <si>
    <t>28,5</t>
  </si>
  <si>
    <t>26+</t>
  </si>
  <si>
    <t xml:space="preserve">Карастелин Андрей </t>
  </si>
  <si>
    <t>30</t>
  </si>
  <si>
    <t>Бушин Олег</t>
  </si>
  <si>
    <t>Шматов Сергей</t>
  </si>
  <si>
    <t>Клочков Павел</t>
  </si>
  <si>
    <t>Любин Евгений</t>
  </si>
  <si>
    <t>ДЮЦ "Пресня"</t>
  </si>
  <si>
    <t>Котельников Петр</t>
  </si>
  <si>
    <t>Баранников Данила</t>
  </si>
  <si>
    <t>Радуга</t>
  </si>
  <si>
    <t>Горев Андраник</t>
  </si>
  <si>
    <t>Савин Арсений</t>
  </si>
  <si>
    <t>Соломенцев Михаил</t>
  </si>
  <si>
    <t>Сен-Бернары г. Тверь</t>
  </si>
  <si>
    <t>Павловский Михаил</t>
  </si>
  <si>
    <t>Ларюшкин Иван</t>
  </si>
  <si>
    <t>КС "Эдельвейс"</t>
  </si>
  <si>
    <t>36,5</t>
  </si>
  <si>
    <t>Анисенков Александр</t>
  </si>
  <si>
    <t>11,5+</t>
  </si>
  <si>
    <t>25</t>
  </si>
  <si>
    <t>20+</t>
  </si>
  <si>
    <t>27</t>
  </si>
  <si>
    <t>Виноградов Иван</t>
  </si>
  <si>
    <t>19+</t>
  </si>
  <si>
    <t>Моштаков Алексей</t>
  </si>
  <si>
    <t>11,5-</t>
  </si>
  <si>
    <t>Володин Илья</t>
  </si>
  <si>
    <t>Горев Алексей</t>
  </si>
  <si>
    <t>Черемухин Дмитрий</t>
  </si>
  <si>
    <t>38</t>
  </si>
  <si>
    <t>Грошков Павел</t>
  </si>
  <si>
    <t>3ю</t>
  </si>
  <si>
    <t>11,5</t>
  </si>
  <si>
    <t>31</t>
  </si>
  <si>
    <t>19-</t>
  </si>
  <si>
    <t>Боярко Николай</t>
  </si>
  <si>
    <t>35,5</t>
  </si>
  <si>
    <t>Карпюк Виктор</t>
  </si>
  <si>
    <t>41</t>
  </si>
  <si>
    <t>Ерасов Анатолий</t>
  </si>
  <si>
    <t>17+</t>
  </si>
  <si>
    <t>33</t>
  </si>
  <si>
    <t>Фомин Максим</t>
  </si>
  <si>
    <t xml:space="preserve">Гильмутдинов Денис </t>
  </si>
  <si>
    <t>Кожевников Андрей</t>
  </si>
  <si>
    <t>14</t>
  </si>
  <si>
    <t>39,5</t>
  </si>
  <si>
    <t>Петров Евгений</t>
  </si>
  <si>
    <t>9+</t>
  </si>
  <si>
    <t>43</t>
  </si>
  <si>
    <t>Котельников Степан</t>
  </si>
  <si>
    <t>Гельманов Дамир</t>
  </si>
  <si>
    <t>42</t>
  </si>
  <si>
    <t>Минкин Николай</t>
  </si>
  <si>
    <t>10+</t>
  </si>
  <si>
    <t>12-</t>
  </si>
  <si>
    <t>5+</t>
  </si>
  <si>
    <t>Малышева Дарья</t>
  </si>
  <si>
    <t>3,5</t>
  </si>
  <si>
    <t>Марголина Анна</t>
  </si>
  <si>
    <t>КМС</t>
  </si>
  <si>
    <t>Каркавина Анастасия</t>
  </si>
  <si>
    <t>2</t>
  </si>
  <si>
    <t>24-</t>
  </si>
  <si>
    <t>Хуторова Юлия</t>
  </si>
  <si>
    <t>23+</t>
  </si>
  <si>
    <t xml:space="preserve">Азизова Дилия </t>
  </si>
  <si>
    <t>5</t>
  </si>
  <si>
    <t>Уварова Юлия</t>
  </si>
  <si>
    <t>Кузьмина Анна</t>
  </si>
  <si>
    <t>Вырва Елена</t>
  </si>
  <si>
    <t>9,5</t>
  </si>
  <si>
    <t>Кулакова Дарья</t>
  </si>
  <si>
    <t>18,5+</t>
  </si>
  <si>
    <t xml:space="preserve">Ситрунова Анастасия </t>
  </si>
  <si>
    <t>Сим Ин Сэн</t>
  </si>
  <si>
    <t>5,5</t>
  </si>
  <si>
    <t>Ливдан Вячеслав</t>
  </si>
  <si>
    <t>Крячков Егор</t>
  </si>
  <si>
    <t>Роговский Виктор</t>
  </si>
  <si>
    <t>Антонов Олег</t>
  </si>
  <si>
    <t>Кротов Никита</t>
  </si>
  <si>
    <t>Клочков Николай</t>
  </si>
  <si>
    <t>8,5</t>
  </si>
  <si>
    <t>Новиков Максим</t>
  </si>
  <si>
    <t>Ткачев Александр</t>
  </si>
  <si>
    <t>Гельманов Ришат</t>
  </si>
  <si>
    <t>21-</t>
  </si>
  <si>
    <t>Будзуляк Богдан</t>
  </si>
  <si>
    <t>23-</t>
  </si>
  <si>
    <t>Широнин   Дмитрий</t>
  </si>
  <si>
    <t xml:space="preserve">Сбытов Дмитрий </t>
  </si>
  <si>
    <t>Меньшов Валентин</t>
  </si>
  <si>
    <t>Скляренко Яков</t>
  </si>
  <si>
    <t>18-</t>
  </si>
  <si>
    <t>18+</t>
  </si>
  <si>
    <t>Аршинов Иван</t>
  </si>
  <si>
    <t>Кан Павел</t>
  </si>
  <si>
    <t>3 ю</t>
  </si>
  <si>
    <t>в/к</t>
  </si>
  <si>
    <t>44-</t>
  </si>
  <si>
    <t>46+</t>
  </si>
  <si>
    <t>Зам. гл. Судьи по виду:(CC3K)  _______________Волхонцева Д.О.</t>
  </si>
  <si>
    <t>Гл. Судья (CC1K)     ________________Нагоров А.С.</t>
  </si>
  <si>
    <t>Гл. Секретарь(CC2K)  ________________Зимогляд А.П.</t>
  </si>
  <si>
    <t>Зам. гл. Судьи по виду:(СС3К)  _______________Винтер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</si>
</sst>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 Cyr"/>
      <family val="2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</xdr:row>
      <xdr:rowOff>95250</xdr:rowOff>
    </xdr:from>
    <xdr:to>
      <xdr:col>2</xdr:col>
      <xdr:colOff>295275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9810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5</xdr:row>
      <xdr:rowOff>76200</xdr:rowOff>
    </xdr:from>
    <xdr:to>
      <xdr:col>10</xdr:col>
      <xdr:colOff>571500</xdr:colOff>
      <xdr:row>8</xdr:row>
      <xdr:rowOff>66675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62025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133350</xdr:rowOff>
    </xdr:from>
    <xdr:to>
      <xdr:col>1</xdr:col>
      <xdr:colOff>1362075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191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</xdr:row>
      <xdr:rowOff>9525</xdr:rowOff>
    </xdr:from>
    <xdr:to>
      <xdr:col>11</xdr:col>
      <xdr:colOff>28575</xdr:colOff>
      <xdr:row>8</xdr:row>
      <xdr:rowOff>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895350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76200</xdr:rowOff>
    </xdr:from>
    <xdr:to>
      <xdr:col>2</xdr:col>
      <xdr:colOff>161925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6202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</xdr:row>
      <xdr:rowOff>85725</xdr:rowOff>
    </xdr:from>
    <xdr:to>
      <xdr:col>11</xdr:col>
      <xdr:colOff>0</xdr:colOff>
      <xdr:row>8</xdr:row>
      <xdr:rowOff>76200</xdr:rowOff>
    </xdr:to>
    <xdr:pic>
      <xdr:nvPicPr>
        <xdr:cNvPr id="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971550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5</xdr:row>
      <xdr:rowOff>104775</xdr:rowOff>
    </xdr:from>
    <xdr:to>
      <xdr:col>2</xdr:col>
      <xdr:colOff>447675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906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1304925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238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5</xdr:row>
      <xdr:rowOff>28575</xdr:rowOff>
    </xdr:from>
    <xdr:to>
      <xdr:col>11</xdr:col>
      <xdr:colOff>190500</xdr:colOff>
      <xdr:row>8</xdr:row>
      <xdr:rowOff>19050</xdr:rowOff>
    </xdr:to>
    <xdr:pic>
      <xdr:nvPicPr>
        <xdr:cNvPr id="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914400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31.003906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ht="15.75">
      <c r="A5" s="42" t="s">
        <v>20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7" t="s">
        <v>21</v>
      </c>
      <c r="I6" s="77"/>
      <c r="J6" s="5"/>
    </row>
    <row r="7" spans="1:11" ht="15.75" customHeight="1">
      <c r="A7" s="66" t="s">
        <v>22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7" t="s">
        <v>242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2" ht="12.75" customHeight="1">
      <c r="A11" s="67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3" t="s">
        <v>8</v>
      </c>
      <c r="G11" s="73"/>
      <c r="H11" s="73"/>
      <c r="I11" s="73"/>
      <c r="J11" s="73"/>
      <c r="K11" s="74" t="s">
        <v>9</v>
      </c>
      <c r="L11" s="63" t="s">
        <v>10</v>
      </c>
    </row>
    <row r="12" spans="1:12" ht="12.75">
      <c r="A12" s="68"/>
      <c r="B12" s="71"/>
      <c r="C12" s="71"/>
      <c r="D12" s="71"/>
      <c r="E12" s="71"/>
      <c r="F12" s="15" t="s">
        <v>11</v>
      </c>
      <c r="G12" s="16" t="s">
        <v>12</v>
      </c>
      <c r="H12" s="15" t="s">
        <v>13</v>
      </c>
      <c r="I12" s="16" t="s">
        <v>13</v>
      </c>
      <c r="J12" s="17" t="s">
        <v>14</v>
      </c>
      <c r="K12" s="75"/>
      <c r="L12" s="64"/>
    </row>
    <row r="13" spans="1:12" ht="12.75">
      <c r="A13" s="69"/>
      <c r="B13" s="72"/>
      <c r="C13" s="72"/>
      <c r="D13" s="72"/>
      <c r="E13" s="72"/>
      <c r="F13" s="18" t="s">
        <v>15</v>
      </c>
      <c r="G13" s="19" t="s">
        <v>16</v>
      </c>
      <c r="H13" s="18" t="s">
        <v>15</v>
      </c>
      <c r="I13" s="19" t="s">
        <v>16</v>
      </c>
      <c r="J13" s="19" t="s">
        <v>17</v>
      </c>
      <c r="K13" s="76"/>
      <c r="L13" s="65"/>
    </row>
    <row r="14" spans="1:12" s="11" customFormat="1" ht="12.75">
      <c r="A14" s="54">
        <v>1</v>
      </c>
      <c r="B14" s="55" t="s">
        <v>43</v>
      </c>
      <c r="C14" s="21" t="s">
        <v>27</v>
      </c>
      <c r="D14" s="56">
        <v>1998</v>
      </c>
      <c r="E14" s="56" t="s">
        <v>44</v>
      </c>
      <c r="F14" s="48" t="s">
        <v>45</v>
      </c>
      <c r="G14" s="26" t="s">
        <v>46</v>
      </c>
      <c r="H14" s="48" t="s">
        <v>28</v>
      </c>
      <c r="I14" s="27" t="s">
        <v>30</v>
      </c>
      <c r="J14" s="28">
        <f aca="true" t="shared" si="0" ref="J14:J45">SQRT(G14*I14)</f>
        <v>4.898979485566356</v>
      </c>
      <c r="K14" s="24" t="s">
        <v>113</v>
      </c>
      <c r="L14" s="41">
        <v>2</v>
      </c>
    </row>
    <row r="15" spans="1:12" s="11" customFormat="1" ht="12.75">
      <c r="A15" s="54">
        <v>2</v>
      </c>
      <c r="B15" s="55" t="s">
        <v>26</v>
      </c>
      <c r="C15" s="21" t="s">
        <v>27</v>
      </c>
      <c r="D15" s="56">
        <v>1998</v>
      </c>
      <c r="E15" s="56">
        <v>1</v>
      </c>
      <c r="F15" s="29" t="s">
        <v>28</v>
      </c>
      <c r="G15" s="26" t="s">
        <v>29</v>
      </c>
      <c r="H15" s="29" t="s">
        <v>28</v>
      </c>
      <c r="I15" s="27" t="s">
        <v>30</v>
      </c>
      <c r="J15" s="28">
        <f t="shared" si="0"/>
        <v>2.449489742783178</v>
      </c>
      <c r="K15" s="24" t="s">
        <v>91</v>
      </c>
      <c r="L15" s="41">
        <v>3</v>
      </c>
    </row>
    <row r="16" spans="1:12" s="11" customFormat="1" ht="12.75">
      <c r="A16" s="54">
        <v>3</v>
      </c>
      <c r="B16" s="55" t="s">
        <v>47</v>
      </c>
      <c r="C16" s="21" t="s">
        <v>48</v>
      </c>
      <c r="D16" s="56">
        <v>1998</v>
      </c>
      <c r="E16" s="56" t="s">
        <v>49</v>
      </c>
      <c r="F16" s="26" t="s">
        <v>50</v>
      </c>
      <c r="G16" s="26" t="s">
        <v>51</v>
      </c>
      <c r="H16" s="26" t="s">
        <v>28</v>
      </c>
      <c r="I16" s="27" t="s">
        <v>30</v>
      </c>
      <c r="J16" s="28">
        <f t="shared" si="0"/>
        <v>6.928203230275509</v>
      </c>
      <c r="K16" s="24" t="s">
        <v>91</v>
      </c>
      <c r="L16" s="41">
        <v>3</v>
      </c>
    </row>
    <row r="17" spans="1:12" s="53" customFormat="1" ht="12.75">
      <c r="A17" s="30">
        <v>4</v>
      </c>
      <c r="B17" s="45" t="s">
        <v>52</v>
      </c>
      <c r="C17" s="22" t="s">
        <v>32</v>
      </c>
      <c r="D17" s="46">
        <v>1998</v>
      </c>
      <c r="E17" s="46">
        <v>2</v>
      </c>
      <c r="F17" s="29" t="s">
        <v>50</v>
      </c>
      <c r="G17" s="26" t="s">
        <v>51</v>
      </c>
      <c r="H17" s="29" t="s">
        <v>28</v>
      </c>
      <c r="I17" s="27" t="s">
        <v>30</v>
      </c>
      <c r="J17" s="28">
        <f t="shared" si="0"/>
        <v>6.928203230275509</v>
      </c>
      <c r="K17" s="22" t="s">
        <v>81</v>
      </c>
      <c r="L17" s="41">
        <v>3</v>
      </c>
    </row>
    <row r="18" spans="1:14" s="53" customFormat="1" ht="12.75">
      <c r="A18" s="30">
        <v>5</v>
      </c>
      <c r="B18" s="45" t="s">
        <v>31</v>
      </c>
      <c r="C18" s="22" t="s">
        <v>32</v>
      </c>
      <c r="D18" s="46">
        <v>2000</v>
      </c>
      <c r="E18" s="46">
        <v>2</v>
      </c>
      <c r="F18" s="47" t="s">
        <v>33</v>
      </c>
      <c r="G18" s="26" t="s">
        <v>34</v>
      </c>
      <c r="H18" s="47" t="s">
        <v>28</v>
      </c>
      <c r="I18" s="27" t="s">
        <v>30</v>
      </c>
      <c r="J18" s="28">
        <f t="shared" si="0"/>
        <v>3.4641016151377544</v>
      </c>
      <c r="K18" s="25" t="s">
        <v>111</v>
      </c>
      <c r="L18" s="41" t="s">
        <v>40</v>
      </c>
      <c r="M18" s="11"/>
      <c r="N18" s="11"/>
    </row>
    <row r="19" spans="1:14" s="53" customFormat="1" ht="12.75">
      <c r="A19" s="30">
        <v>6</v>
      </c>
      <c r="B19" s="45" t="s">
        <v>53</v>
      </c>
      <c r="C19" s="22" t="s">
        <v>48</v>
      </c>
      <c r="D19" s="46">
        <v>1999</v>
      </c>
      <c r="E19" s="46">
        <v>2</v>
      </c>
      <c r="F19" s="49">
        <v>16</v>
      </c>
      <c r="G19" s="26" t="s">
        <v>51</v>
      </c>
      <c r="H19" s="49" t="s">
        <v>28</v>
      </c>
      <c r="I19" s="27" t="s">
        <v>30</v>
      </c>
      <c r="J19" s="28">
        <f t="shared" si="0"/>
        <v>6.928203230275509</v>
      </c>
      <c r="K19" s="25" t="s">
        <v>114</v>
      </c>
      <c r="L19" s="41" t="s">
        <v>40</v>
      </c>
      <c r="M19" s="1"/>
      <c r="N19" s="1"/>
    </row>
    <row r="20" spans="1:12" s="53" customFormat="1" ht="12.75">
      <c r="A20" s="30">
        <v>7</v>
      </c>
      <c r="B20" s="45" t="s">
        <v>57</v>
      </c>
      <c r="C20" s="22" t="s">
        <v>48</v>
      </c>
      <c r="D20" s="46">
        <v>1998</v>
      </c>
      <c r="E20" s="46">
        <v>3</v>
      </c>
      <c r="F20" s="48">
        <v>16</v>
      </c>
      <c r="G20" s="26" t="s">
        <v>51</v>
      </c>
      <c r="H20" s="48">
        <v>21</v>
      </c>
      <c r="I20" s="27" t="s">
        <v>58</v>
      </c>
      <c r="J20" s="28">
        <f t="shared" si="0"/>
        <v>10.392304845413264</v>
      </c>
      <c r="K20" s="25" t="s">
        <v>58</v>
      </c>
      <c r="L20" s="41" t="s">
        <v>49</v>
      </c>
    </row>
    <row r="21" spans="1:14" s="1" customFormat="1" ht="12.75">
      <c r="A21" s="30">
        <v>8</v>
      </c>
      <c r="B21" s="45" t="s">
        <v>35</v>
      </c>
      <c r="C21" s="22" t="s">
        <v>27</v>
      </c>
      <c r="D21" s="46">
        <v>2000</v>
      </c>
      <c r="E21" s="46">
        <v>3</v>
      </c>
      <c r="F21" s="29" t="s">
        <v>28</v>
      </c>
      <c r="G21" s="26" t="s">
        <v>29</v>
      </c>
      <c r="H21" s="29" t="s">
        <v>36</v>
      </c>
      <c r="I21" s="27" t="s">
        <v>37</v>
      </c>
      <c r="J21" s="28">
        <f t="shared" si="0"/>
        <v>3.4641016151377544</v>
      </c>
      <c r="K21" s="25" t="s">
        <v>112</v>
      </c>
      <c r="L21" s="41" t="s">
        <v>49</v>
      </c>
      <c r="M21" s="11"/>
      <c r="N21" s="11"/>
    </row>
    <row r="22" spans="1:12" s="53" customFormat="1" ht="12.75">
      <c r="A22" s="30">
        <v>9</v>
      </c>
      <c r="B22" s="45" t="s">
        <v>38</v>
      </c>
      <c r="C22" s="22" t="s">
        <v>39</v>
      </c>
      <c r="D22" s="46">
        <v>1998</v>
      </c>
      <c r="E22" s="46" t="s">
        <v>40</v>
      </c>
      <c r="F22" s="29" t="s">
        <v>41</v>
      </c>
      <c r="G22" s="26" t="s">
        <v>42</v>
      </c>
      <c r="H22" s="29" t="s">
        <v>28</v>
      </c>
      <c r="I22" s="27" t="s">
        <v>30</v>
      </c>
      <c r="J22" s="28">
        <f t="shared" si="0"/>
        <v>4.242640687119285</v>
      </c>
      <c r="K22" s="25" t="s">
        <v>112</v>
      </c>
      <c r="L22" s="41" t="s">
        <v>68</v>
      </c>
    </row>
    <row r="23" spans="1:12" s="53" customFormat="1" ht="12.75">
      <c r="A23" s="30">
        <v>10</v>
      </c>
      <c r="B23" s="45" t="s">
        <v>54</v>
      </c>
      <c r="C23" s="22" t="s">
        <v>27</v>
      </c>
      <c r="D23" s="46">
        <v>1998</v>
      </c>
      <c r="E23" s="46" t="s">
        <v>55</v>
      </c>
      <c r="F23" s="29" t="s">
        <v>41</v>
      </c>
      <c r="G23" s="26" t="s">
        <v>42</v>
      </c>
      <c r="H23" s="29" t="s">
        <v>45</v>
      </c>
      <c r="I23" s="27" t="s">
        <v>56</v>
      </c>
      <c r="J23" s="28">
        <f t="shared" si="0"/>
        <v>7.035623639735144</v>
      </c>
      <c r="K23" s="25" t="s">
        <v>115</v>
      </c>
      <c r="L23" s="41" t="s">
        <v>68</v>
      </c>
    </row>
    <row r="24" spans="1:11" s="37" customFormat="1" ht="12.75">
      <c r="A24" s="30">
        <v>11</v>
      </c>
      <c r="B24" s="45" t="s">
        <v>59</v>
      </c>
      <c r="C24" s="22" t="s">
        <v>27</v>
      </c>
      <c r="D24" s="46">
        <v>1999</v>
      </c>
      <c r="E24" s="46" t="s">
        <v>40</v>
      </c>
      <c r="F24" s="49">
        <v>16</v>
      </c>
      <c r="G24" s="26" t="s">
        <v>51</v>
      </c>
      <c r="H24" s="49" t="s">
        <v>60</v>
      </c>
      <c r="I24" s="27" t="s">
        <v>51</v>
      </c>
      <c r="J24" s="28">
        <f t="shared" si="0"/>
        <v>12</v>
      </c>
      <c r="K24" s="40"/>
    </row>
    <row r="25" spans="1:11" s="37" customFormat="1" ht="12.75">
      <c r="A25" s="30">
        <v>12</v>
      </c>
      <c r="B25" s="45" t="s">
        <v>61</v>
      </c>
      <c r="C25" s="22" t="s">
        <v>62</v>
      </c>
      <c r="D25" s="46">
        <v>1999</v>
      </c>
      <c r="E25" s="46" t="s">
        <v>49</v>
      </c>
      <c r="F25" s="29" t="s">
        <v>63</v>
      </c>
      <c r="G25" s="26" t="s">
        <v>64</v>
      </c>
      <c r="H25" s="29" t="s">
        <v>65</v>
      </c>
      <c r="I25" s="27" t="s">
        <v>66</v>
      </c>
      <c r="J25" s="28">
        <f t="shared" si="0"/>
        <v>13.601470508735444</v>
      </c>
      <c r="K25" s="40"/>
    </row>
    <row r="26" spans="1:11" s="37" customFormat="1" ht="12.75">
      <c r="A26" s="30">
        <v>13</v>
      </c>
      <c r="B26" s="45" t="s">
        <v>67</v>
      </c>
      <c r="C26" s="22" t="s">
        <v>62</v>
      </c>
      <c r="D26" s="46">
        <v>2001</v>
      </c>
      <c r="E26" s="46" t="s">
        <v>68</v>
      </c>
      <c r="F26" s="26" t="s">
        <v>50</v>
      </c>
      <c r="G26" s="26" t="s">
        <v>51</v>
      </c>
      <c r="H26" s="26" t="s">
        <v>50</v>
      </c>
      <c r="I26" s="27" t="s">
        <v>69</v>
      </c>
      <c r="J26" s="28">
        <f t="shared" si="0"/>
        <v>13.638181696985855</v>
      </c>
      <c r="K26" s="40"/>
    </row>
    <row r="27" spans="1:11" s="35" customFormat="1" ht="12.75">
      <c r="A27" s="30">
        <v>13</v>
      </c>
      <c r="B27" s="45" t="s">
        <v>70</v>
      </c>
      <c r="C27" s="22" t="s">
        <v>32</v>
      </c>
      <c r="D27" s="46">
        <v>1998</v>
      </c>
      <c r="E27" s="46">
        <v>3</v>
      </c>
      <c r="F27" s="48">
        <v>16</v>
      </c>
      <c r="G27" s="26" t="s">
        <v>51</v>
      </c>
      <c r="H27" s="48">
        <v>16</v>
      </c>
      <c r="I27" s="27" t="s">
        <v>69</v>
      </c>
      <c r="J27" s="28">
        <f t="shared" si="0"/>
        <v>13.638181696985855</v>
      </c>
      <c r="K27" s="40"/>
    </row>
    <row r="28" spans="1:11" s="35" customFormat="1" ht="12.75">
      <c r="A28" s="30">
        <v>13</v>
      </c>
      <c r="B28" s="45" t="s">
        <v>71</v>
      </c>
      <c r="C28" s="22" t="s">
        <v>72</v>
      </c>
      <c r="D28" s="46">
        <v>2001</v>
      </c>
      <c r="E28" s="46" t="s">
        <v>55</v>
      </c>
      <c r="F28" s="29" t="s">
        <v>50</v>
      </c>
      <c r="G28" s="26" t="s">
        <v>51</v>
      </c>
      <c r="H28" s="29" t="s">
        <v>50</v>
      </c>
      <c r="I28" s="27" t="s">
        <v>69</v>
      </c>
      <c r="J28" s="28">
        <f t="shared" si="0"/>
        <v>13.638181696985855</v>
      </c>
      <c r="K28" s="40"/>
    </row>
    <row r="29" spans="1:11" s="35" customFormat="1" ht="12.75">
      <c r="A29" s="30">
        <v>16</v>
      </c>
      <c r="B29" s="45" t="s">
        <v>73</v>
      </c>
      <c r="C29" s="22" t="s">
        <v>27</v>
      </c>
      <c r="D29" s="46">
        <v>2000</v>
      </c>
      <c r="E29" s="46" t="s">
        <v>49</v>
      </c>
      <c r="F29" s="49">
        <v>16</v>
      </c>
      <c r="G29" s="26" t="s">
        <v>51</v>
      </c>
      <c r="H29" s="49" t="s">
        <v>74</v>
      </c>
      <c r="I29" s="27" t="s">
        <v>75</v>
      </c>
      <c r="J29" s="28">
        <f t="shared" si="0"/>
        <v>15.0996688705415</v>
      </c>
      <c r="K29" s="40"/>
    </row>
    <row r="30" spans="1:11" s="35" customFormat="1" ht="12.75">
      <c r="A30" s="30">
        <v>17</v>
      </c>
      <c r="B30" s="45" t="s">
        <v>76</v>
      </c>
      <c r="C30" s="22" t="s">
        <v>77</v>
      </c>
      <c r="D30" s="46">
        <v>2001</v>
      </c>
      <c r="E30" s="46" t="s">
        <v>40</v>
      </c>
      <c r="F30" s="29" t="s">
        <v>50</v>
      </c>
      <c r="G30" s="26" t="s">
        <v>51</v>
      </c>
      <c r="H30" s="29" t="s">
        <v>78</v>
      </c>
      <c r="I30" s="27" t="s">
        <v>79</v>
      </c>
      <c r="J30" s="28">
        <f t="shared" si="0"/>
        <v>15.491933384829668</v>
      </c>
      <c r="K30" s="40"/>
    </row>
    <row r="31" spans="1:11" s="35" customFormat="1" ht="12.75">
      <c r="A31" s="30">
        <v>18</v>
      </c>
      <c r="B31" s="45" t="s">
        <v>80</v>
      </c>
      <c r="C31" s="22" t="s">
        <v>48</v>
      </c>
      <c r="D31" s="46">
        <v>2001</v>
      </c>
      <c r="E31" s="46" t="s">
        <v>68</v>
      </c>
      <c r="F31" s="26" t="s">
        <v>50</v>
      </c>
      <c r="G31" s="26" t="s">
        <v>51</v>
      </c>
      <c r="H31" s="26" t="s">
        <v>81</v>
      </c>
      <c r="I31" s="27" t="s">
        <v>82</v>
      </c>
      <c r="J31" s="28">
        <f t="shared" si="0"/>
        <v>16.61324772583615</v>
      </c>
      <c r="K31" s="40"/>
    </row>
    <row r="32" spans="1:11" s="35" customFormat="1" ht="12.75">
      <c r="A32" s="30">
        <v>19</v>
      </c>
      <c r="B32" s="45" t="s">
        <v>83</v>
      </c>
      <c r="C32" s="22" t="s">
        <v>84</v>
      </c>
      <c r="D32" s="46">
        <v>2001</v>
      </c>
      <c r="E32" s="46" t="s">
        <v>55</v>
      </c>
      <c r="F32" s="26" t="s">
        <v>56</v>
      </c>
      <c r="G32" s="26" t="s">
        <v>85</v>
      </c>
      <c r="H32" s="26" t="s">
        <v>50</v>
      </c>
      <c r="I32" s="27" t="s">
        <v>69</v>
      </c>
      <c r="J32" s="28">
        <f t="shared" si="0"/>
        <v>19.28730152198591</v>
      </c>
      <c r="K32" s="40"/>
    </row>
    <row r="33" spans="1:11" s="35" customFormat="1" ht="12.75">
      <c r="A33" s="30">
        <v>19</v>
      </c>
      <c r="B33" s="45" t="s">
        <v>86</v>
      </c>
      <c r="C33" s="22" t="s">
        <v>84</v>
      </c>
      <c r="D33" s="46">
        <v>2000</v>
      </c>
      <c r="E33" s="46" t="s">
        <v>55</v>
      </c>
      <c r="F33" s="49">
        <v>11</v>
      </c>
      <c r="G33" s="26" t="s">
        <v>85</v>
      </c>
      <c r="H33" s="49">
        <v>16</v>
      </c>
      <c r="I33" s="27" t="s">
        <v>69</v>
      </c>
      <c r="J33" s="28">
        <f t="shared" si="0"/>
        <v>19.28730152198591</v>
      </c>
      <c r="K33" s="40"/>
    </row>
    <row r="34" spans="1:12" s="35" customFormat="1" ht="12.75">
      <c r="A34" s="30">
        <v>21</v>
      </c>
      <c r="B34" s="45" t="s">
        <v>87</v>
      </c>
      <c r="C34" s="22" t="s">
        <v>84</v>
      </c>
      <c r="D34" s="46">
        <v>2002</v>
      </c>
      <c r="E34" s="46" t="s">
        <v>55</v>
      </c>
      <c r="F34" s="26" t="s">
        <v>63</v>
      </c>
      <c r="G34" s="26" t="s">
        <v>64</v>
      </c>
      <c r="H34" s="26" t="s">
        <v>81</v>
      </c>
      <c r="I34" s="27" t="s">
        <v>82</v>
      </c>
      <c r="J34" s="28">
        <f t="shared" si="0"/>
        <v>20.627651344736268</v>
      </c>
      <c r="K34" s="40"/>
      <c r="L34" s="39"/>
    </row>
    <row r="35" spans="1:12" s="35" customFormat="1" ht="12.75">
      <c r="A35" s="30">
        <v>22</v>
      </c>
      <c r="B35" s="45" t="s">
        <v>88</v>
      </c>
      <c r="C35" s="22" t="s">
        <v>84</v>
      </c>
      <c r="D35" s="46">
        <v>2000</v>
      </c>
      <c r="E35" s="46" t="s">
        <v>55</v>
      </c>
      <c r="F35" s="48">
        <v>10</v>
      </c>
      <c r="G35" s="26" t="s">
        <v>89</v>
      </c>
      <c r="H35" s="48">
        <v>16</v>
      </c>
      <c r="I35" s="27" t="s">
        <v>69</v>
      </c>
      <c r="J35" s="28">
        <f t="shared" si="0"/>
        <v>20.83266665599966</v>
      </c>
      <c r="K35" s="40"/>
      <c r="L35" s="39"/>
    </row>
    <row r="36" spans="1:12" s="35" customFormat="1" ht="12.75">
      <c r="A36" s="30">
        <v>23</v>
      </c>
      <c r="B36" s="50" t="s">
        <v>90</v>
      </c>
      <c r="C36" s="51" t="s">
        <v>27</v>
      </c>
      <c r="D36" s="52">
        <v>2000</v>
      </c>
      <c r="E36" s="52" t="s">
        <v>68</v>
      </c>
      <c r="F36" s="29" t="s">
        <v>56</v>
      </c>
      <c r="G36" s="26" t="s">
        <v>85</v>
      </c>
      <c r="H36" s="29" t="s">
        <v>91</v>
      </c>
      <c r="I36" s="27" t="s">
        <v>92</v>
      </c>
      <c r="J36" s="28">
        <f t="shared" si="0"/>
        <v>22.44994432064365</v>
      </c>
      <c r="K36" s="40"/>
      <c r="L36" s="39"/>
    </row>
    <row r="37" spans="1:14" s="36" customFormat="1" ht="12.75">
      <c r="A37" s="30">
        <v>24</v>
      </c>
      <c r="B37" s="45" t="s">
        <v>93</v>
      </c>
      <c r="C37" s="22" t="s">
        <v>39</v>
      </c>
      <c r="D37" s="46">
        <v>1999</v>
      </c>
      <c r="E37" s="46" t="s">
        <v>55</v>
      </c>
      <c r="F37" s="26" t="s">
        <v>56</v>
      </c>
      <c r="G37" s="26" t="s">
        <v>85</v>
      </c>
      <c r="H37" s="26" t="s">
        <v>94</v>
      </c>
      <c r="I37" s="27" t="s">
        <v>95</v>
      </c>
      <c r="J37" s="28">
        <f t="shared" si="0"/>
        <v>24.979991993593593</v>
      </c>
      <c r="K37" s="40"/>
      <c r="L37" s="39"/>
      <c r="M37" s="35"/>
      <c r="N37" s="35"/>
    </row>
    <row r="38" spans="1:14" s="36" customFormat="1" ht="12.75">
      <c r="A38" s="30">
        <v>24</v>
      </c>
      <c r="B38" s="45" t="s">
        <v>96</v>
      </c>
      <c r="C38" s="22" t="s">
        <v>27</v>
      </c>
      <c r="D38" s="46">
        <v>2002</v>
      </c>
      <c r="E38" s="46" t="s">
        <v>55</v>
      </c>
      <c r="F38" s="29" t="s">
        <v>56</v>
      </c>
      <c r="G38" s="26" t="s">
        <v>85</v>
      </c>
      <c r="H38" s="29" t="s">
        <v>94</v>
      </c>
      <c r="I38" s="27" t="s">
        <v>95</v>
      </c>
      <c r="J38" s="28">
        <f t="shared" si="0"/>
        <v>24.979991993593593</v>
      </c>
      <c r="K38" s="40"/>
      <c r="L38" s="40"/>
      <c r="M38" s="35"/>
      <c r="N38" s="35"/>
    </row>
    <row r="39" spans="1:14" s="36" customFormat="1" ht="12.75">
      <c r="A39" s="30">
        <v>26</v>
      </c>
      <c r="B39" s="45" t="s">
        <v>97</v>
      </c>
      <c r="C39" s="22" t="s">
        <v>72</v>
      </c>
      <c r="D39" s="46">
        <v>2002</v>
      </c>
      <c r="E39" s="46" t="s">
        <v>55</v>
      </c>
      <c r="F39" s="26" t="s">
        <v>98</v>
      </c>
      <c r="G39" s="26" t="s">
        <v>79</v>
      </c>
      <c r="H39" s="26" t="s">
        <v>34</v>
      </c>
      <c r="I39" s="27" t="s">
        <v>99</v>
      </c>
      <c r="J39" s="28">
        <f t="shared" si="0"/>
        <v>25.298221281347036</v>
      </c>
      <c r="K39" s="40"/>
      <c r="L39" s="40"/>
      <c r="M39" s="35"/>
      <c r="N39" s="35"/>
    </row>
    <row r="40" spans="1:14" s="36" customFormat="1" ht="12.75">
      <c r="A40" s="30">
        <v>27</v>
      </c>
      <c r="B40" s="45" t="s">
        <v>100</v>
      </c>
      <c r="C40" s="22" t="s">
        <v>27</v>
      </c>
      <c r="D40" s="46">
        <v>2001</v>
      </c>
      <c r="E40" s="46" t="s">
        <v>55</v>
      </c>
      <c r="F40" s="26" t="s">
        <v>56</v>
      </c>
      <c r="G40" s="26" t="s">
        <v>85</v>
      </c>
      <c r="H40" s="26" t="s">
        <v>51</v>
      </c>
      <c r="I40" s="27" t="s">
        <v>89</v>
      </c>
      <c r="J40" s="28">
        <f t="shared" si="0"/>
        <v>25.92296279363144</v>
      </c>
      <c r="K40" s="40"/>
      <c r="L40" s="40"/>
      <c r="M40" s="35"/>
      <c r="N40" s="35"/>
    </row>
    <row r="41" spans="1:14" s="36" customFormat="1" ht="12.75">
      <c r="A41" s="30">
        <v>28</v>
      </c>
      <c r="B41" s="45" t="s">
        <v>101</v>
      </c>
      <c r="C41" s="22" t="s">
        <v>62</v>
      </c>
      <c r="D41" s="46">
        <v>2001</v>
      </c>
      <c r="E41" s="46" t="s">
        <v>68</v>
      </c>
      <c r="F41" s="29" t="s">
        <v>58</v>
      </c>
      <c r="G41" s="26" t="s">
        <v>102</v>
      </c>
      <c r="H41" s="29" t="s">
        <v>81</v>
      </c>
      <c r="I41" s="27" t="s">
        <v>82</v>
      </c>
      <c r="J41" s="28">
        <f t="shared" si="0"/>
        <v>26.485845276298054</v>
      </c>
      <c r="K41" s="40"/>
      <c r="L41" s="40"/>
      <c r="M41" s="35"/>
      <c r="N41" s="35"/>
    </row>
    <row r="42" spans="1:10" s="36" customFormat="1" ht="12.75">
      <c r="A42" s="30">
        <v>29</v>
      </c>
      <c r="B42" s="45" t="s">
        <v>103</v>
      </c>
      <c r="C42" s="22" t="s">
        <v>84</v>
      </c>
      <c r="D42" s="46">
        <v>2003</v>
      </c>
      <c r="E42" s="46" t="s">
        <v>55</v>
      </c>
      <c r="F42" s="29" t="s">
        <v>56</v>
      </c>
      <c r="G42" s="26" t="s">
        <v>85</v>
      </c>
      <c r="H42" s="29" t="s">
        <v>104</v>
      </c>
      <c r="I42" s="27" t="s">
        <v>102</v>
      </c>
      <c r="J42" s="28">
        <f t="shared" si="0"/>
        <v>27.055498516937366</v>
      </c>
    </row>
    <row r="43" spans="1:10" s="36" customFormat="1" ht="12.75">
      <c r="A43" s="30">
        <v>30</v>
      </c>
      <c r="B43" s="45" t="s">
        <v>105</v>
      </c>
      <c r="C43" s="22" t="s">
        <v>84</v>
      </c>
      <c r="D43" s="46">
        <v>2001</v>
      </c>
      <c r="E43" s="46" t="s">
        <v>55</v>
      </c>
      <c r="F43" s="29" t="s">
        <v>58</v>
      </c>
      <c r="G43" s="26" t="s">
        <v>102</v>
      </c>
      <c r="H43" s="29" t="s">
        <v>94</v>
      </c>
      <c r="I43" s="27" t="s">
        <v>95</v>
      </c>
      <c r="J43" s="28">
        <f t="shared" si="0"/>
        <v>28.160255680657446</v>
      </c>
    </row>
    <row r="44" spans="1:10" s="36" customFormat="1" ht="12.75">
      <c r="A44" s="30">
        <v>31</v>
      </c>
      <c r="B44" s="45" t="s">
        <v>106</v>
      </c>
      <c r="C44" s="22" t="s">
        <v>107</v>
      </c>
      <c r="D44" s="46">
        <v>2003</v>
      </c>
      <c r="E44" s="46" t="s">
        <v>55</v>
      </c>
      <c r="F44" s="26" t="s">
        <v>108</v>
      </c>
      <c r="G44" s="26" t="s">
        <v>109</v>
      </c>
      <c r="H44" s="26" t="s">
        <v>104</v>
      </c>
      <c r="I44" s="27" t="s">
        <v>102</v>
      </c>
      <c r="J44" s="28">
        <f t="shared" si="0"/>
        <v>29.740544715926102</v>
      </c>
    </row>
    <row r="45" spans="1:10" s="36" customFormat="1" ht="12.75">
      <c r="A45" s="30">
        <v>32</v>
      </c>
      <c r="B45" s="45" t="s">
        <v>110</v>
      </c>
      <c r="C45" s="22" t="s">
        <v>39</v>
      </c>
      <c r="D45" s="46">
        <v>2004</v>
      </c>
      <c r="E45" s="46" t="s">
        <v>55</v>
      </c>
      <c r="F45" s="29" t="s">
        <v>37</v>
      </c>
      <c r="G45" s="26" t="s">
        <v>99</v>
      </c>
      <c r="H45" s="29" t="s">
        <v>37</v>
      </c>
      <c r="I45" s="27" t="s">
        <v>109</v>
      </c>
      <c r="J45" s="28">
        <f t="shared" si="0"/>
        <v>30.463092423455635</v>
      </c>
    </row>
    <row r="46" spans="1:5" ht="15">
      <c r="A46" s="12"/>
      <c r="B46" s="12"/>
      <c r="C46" s="13"/>
      <c r="D46" s="12"/>
      <c r="E46" s="12"/>
    </row>
    <row r="47" spans="1:5" ht="15">
      <c r="A47" s="14" t="s">
        <v>243</v>
      </c>
      <c r="B47" s="12"/>
      <c r="C47" s="13"/>
      <c r="D47" s="12"/>
      <c r="E47" s="12"/>
    </row>
    <row r="48" spans="1:5" ht="15">
      <c r="A48" s="14" t="s">
        <v>244</v>
      </c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2"/>
      <c r="B50" s="12"/>
      <c r="C50" s="13"/>
      <c r="D50" s="12"/>
      <c r="E50" s="12"/>
    </row>
    <row r="51" spans="1:5" ht="15">
      <c r="A51" s="12"/>
      <c r="B51" s="12"/>
      <c r="C51" s="13"/>
      <c r="D51" s="12"/>
      <c r="E51" s="12"/>
    </row>
    <row r="52" spans="1:5" ht="15">
      <c r="A52" s="12"/>
      <c r="B52" s="12"/>
      <c r="C52" s="13"/>
      <c r="D52" s="12"/>
      <c r="E52" s="12"/>
    </row>
    <row r="53" spans="1:5" ht="15">
      <c r="A53" s="12"/>
      <c r="B53" s="12"/>
      <c r="C53" s="13"/>
      <c r="D53" s="12"/>
      <c r="E53" s="12"/>
    </row>
    <row r="54" spans="1:5" ht="15">
      <c r="A54" s="12"/>
      <c r="B54" s="12"/>
      <c r="C54" s="13"/>
      <c r="D54" s="12"/>
      <c r="E54" s="12"/>
    </row>
    <row r="55" spans="1:5" ht="15">
      <c r="A55" s="12"/>
      <c r="B55" s="12"/>
      <c r="C55" s="13"/>
      <c r="D55" s="12"/>
      <c r="E55" s="12"/>
    </row>
    <row r="56" spans="1:5" ht="15">
      <c r="A56" s="12"/>
      <c r="B56" s="12"/>
      <c r="C56" s="13"/>
      <c r="D56" s="12"/>
      <c r="E56" s="12"/>
    </row>
    <row r="57" spans="1:5" ht="15">
      <c r="A57" s="12"/>
      <c r="B57" s="12"/>
      <c r="C57" s="13"/>
      <c r="D57" s="12"/>
      <c r="E57" s="12"/>
    </row>
    <row r="58" spans="1:5" ht="15">
      <c r="A58" s="12"/>
      <c r="B58" s="12"/>
      <c r="C58" s="13"/>
      <c r="D58" s="12"/>
      <c r="E58" s="12"/>
    </row>
    <row r="59" spans="1:5" ht="15">
      <c r="A59" s="12"/>
      <c r="B59" s="12"/>
      <c r="C59" s="13"/>
      <c r="D59" s="12"/>
      <c r="E59" s="12"/>
    </row>
    <row r="60" spans="1:5" ht="15">
      <c r="A60" s="12"/>
      <c r="B60" s="12"/>
      <c r="C60" s="13"/>
      <c r="D60" s="12"/>
      <c r="E60" s="12"/>
    </row>
    <row r="61" spans="1:5" ht="15">
      <c r="A61" s="12"/>
      <c r="B61" s="12"/>
      <c r="C61" s="13"/>
      <c r="D61" s="12"/>
      <c r="E61" s="12"/>
    </row>
    <row r="62" spans="1:5" ht="15">
      <c r="A62" s="12"/>
      <c r="B62" s="12"/>
      <c r="C62" s="13"/>
      <c r="D62" s="12"/>
      <c r="E62" s="12"/>
    </row>
    <row r="63" spans="1:5" ht="15">
      <c r="A63" s="12"/>
      <c r="B63" s="12"/>
      <c r="C63" s="13"/>
      <c r="D63" s="12"/>
      <c r="E63" s="12"/>
    </row>
    <row r="64" spans="1:5" ht="15">
      <c r="A64" s="12"/>
      <c r="B64" s="12"/>
      <c r="C64" s="13"/>
      <c r="D64" s="12"/>
      <c r="E64" s="12"/>
    </row>
    <row r="65" spans="1:5" ht="15">
      <c r="A65" s="12"/>
      <c r="B65" s="12"/>
      <c r="C65" s="13"/>
      <c r="D65" s="12"/>
      <c r="E65" s="12"/>
    </row>
    <row r="66" spans="1:5" ht="15">
      <c r="A66" s="12"/>
      <c r="B66" s="12"/>
      <c r="C66" s="13"/>
      <c r="D66" s="12"/>
      <c r="E66" s="12"/>
    </row>
    <row r="67" spans="1:5" ht="15">
      <c r="A67" s="12"/>
      <c r="B67" s="12"/>
      <c r="C67" s="13"/>
      <c r="D67" s="12"/>
      <c r="E67" s="12"/>
    </row>
    <row r="68" spans="1:5" ht="15">
      <c r="A68" s="12"/>
      <c r="B68" s="12"/>
      <c r="C68" s="13"/>
      <c r="D68" s="12"/>
      <c r="E68" s="12"/>
    </row>
    <row r="69" spans="1:5" ht="15">
      <c r="A69" s="12"/>
      <c r="B69" s="12"/>
      <c r="C69" s="13"/>
      <c r="D69" s="12"/>
      <c r="E69" s="12"/>
    </row>
    <row r="70" spans="1:5" ht="15">
      <c r="A70" s="12"/>
      <c r="B70" s="12"/>
      <c r="C70" s="13"/>
      <c r="D70" s="12"/>
      <c r="E70" s="12"/>
    </row>
    <row r="71" spans="1:5" ht="15">
      <c r="A71" s="12"/>
      <c r="B71" s="12"/>
      <c r="C71" s="13"/>
      <c r="D71" s="12"/>
      <c r="E71" s="12"/>
    </row>
    <row r="72" spans="1:5" ht="15">
      <c r="A72" s="14"/>
      <c r="B72" s="12"/>
      <c r="C72" s="13"/>
      <c r="D72" s="12"/>
      <c r="E72" s="12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1:5" ht="12.75">
      <c r="A100" s="14"/>
      <c r="B100" s="14"/>
      <c r="C100" s="13"/>
      <c r="D100" s="14"/>
      <c r="E100" s="14"/>
    </row>
    <row r="101" spans="1:5" ht="12.75">
      <c r="A101" s="14"/>
      <c r="B101" s="14"/>
      <c r="C101" s="13"/>
      <c r="D101" s="14"/>
      <c r="E101" s="14"/>
    </row>
    <row r="102" spans="1:5" ht="12.75">
      <c r="A102" s="14"/>
      <c r="B102" s="14"/>
      <c r="C102" s="13"/>
      <c r="D102" s="14"/>
      <c r="E102" s="14"/>
    </row>
    <row r="103" spans="1:5" ht="12.75">
      <c r="A103" s="14"/>
      <c r="B103" s="14"/>
      <c r="C103" s="13"/>
      <c r="D103" s="14"/>
      <c r="E103" s="14"/>
    </row>
    <row r="104" spans="1:5" ht="12.75">
      <c r="A104" s="14"/>
      <c r="B104" s="14"/>
      <c r="C104" s="13"/>
      <c r="D104" s="14"/>
      <c r="E104" s="14"/>
    </row>
    <row r="105" spans="1:5" ht="12.75">
      <c r="A105" s="14"/>
      <c r="B105" s="14"/>
      <c r="C105" s="13"/>
      <c r="D105" s="14"/>
      <c r="E105" s="14"/>
    </row>
    <row r="106" spans="1:5" ht="12.75">
      <c r="A106" s="14"/>
      <c r="B106" s="14"/>
      <c r="C106" s="13"/>
      <c r="D106" s="14"/>
      <c r="E106" s="14"/>
    </row>
    <row r="107" spans="1:5" ht="12.75">
      <c r="A107" s="14"/>
      <c r="B107" s="14"/>
      <c r="C107" s="13"/>
      <c r="D107" s="14"/>
      <c r="E107" s="14"/>
    </row>
    <row r="108" spans="1:5" ht="12.75">
      <c r="A108" s="14"/>
      <c r="B108" s="14"/>
      <c r="C108" s="13"/>
      <c r="D108" s="14"/>
      <c r="E108" s="14"/>
    </row>
    <row r="109" spans="1:5" ht="12.75">
      <c r="A109" s="14"/>
      <c r="B109" s="14"/>
      <c r="C109" s="13"/>
      <c r="D109" s="14"/>
      <c r="E109" s="14"/>
    </row>
    <row r="110" spans="1:5" ht="12.75">
      <c r="A110" s="14"/>
      <c r="B110" s="14"/>
      <c r="C110" s="13"/>
      <c r="D110" s="14"/>
      <c r="E110" s="14"/>
    </row>
    <row r="111" spans="1:5" ht="12.75">
      <c r="A111" s="14"/>
      <c r="B111" s="14"/>
      <c r="C111" s="13"/>
      <c r="D111" s="14"/>
      <c r="E111" s="14"/>
    </row>
    <row r="112" spans="1:5" ht="12.75">
      <c r="A112" s="14"/>
      <c r="B112" s="14"/>
      <c r="C112" s="13"/>
      <c r="D112" s="14"/>
      <c r="E112" s="14"/>
    </row>
    <row r="113" spans="1:5" ht="12.75">
      <c r="A113" s="14"/>
      <c r="B113" s="14"/>
      <c r="C113" s="13"/>
      <c r="D113" s="14"/>
      <c r="E113" s="14"/>
    </row>
    <row r="114" spans="1:5" ht="12.75">
      <c r="A114" s="14"/>
      <c r="B114" s="14"/>
      <c r="C114" s="13"/>
      <c r="D114" s="14"/>
      <c r="E114" s="14"/>
    </row>
    <row r="115" spans="1:5" ht="12.75">
      <c r="A115" s="14"/>
      <c r="B115" s="14"/>
      <c r="C115" s="13"/>
      <c r="D115" s="14"/>
      <c r="E115" s="14"/>
    </row>
    <row r="116" spans="1:5" ht="12.75">
      <c r="A116" s="14"/>
      <c r="B116" s="14"/>
      <c r="C116" s="13"/>
      <c r="D116" s="14"/>
      <c r="E116" s="14"/>
    </row>
    <row r="117" spans="1:5" ht="12.75">
      <c r="A117" s="14"/>
      <c r="B117" s="14"/>
      <c r="C117" s="13"/>
      <c r="D117" s="14"/>
      <c r="E117" s="14"/>
    </row>
    <row r="118" spans="1:5" ht="12.75">
      <c r="A118" s="14"/>
      <c r="B118" s="14"/>
      <c r="C118" s="13"/>
      <c r="D118" s="14"/>
      <c r="E118" s="14"/>
    </row>
    <row r="119" spans="1:5" ht="12.75">
      <c r="A119" s="14"/>
      <c r="B119" s="14"/>
      <c r="C119" s="13"/>
      <c r="D119" s="14"/>
      <c r="E119" s="14"/>
    </row>
    <row r="120" spans="1:5" ht="12.75">
      <c r="A120" s="14"/>
      <c r="B120" s="14"/>
      <c r="C120" s="13"/>
      <c r="D120" s="14"/>
      <c r="E120" s="14"/>
    </row>
    <row r="121" spans="1:5" ht="12.75">
      <c r="A121" s="14"/>
      <c r="B121" s="14"/>
      <c r="C121" s="13"/>
      <c r="D121" s="14"/>
      <c r="E121" s="14"/>
    </row>
    <row r="122" spans="2:5" ht="12.75">
      <c r="B122" s="14"/>
      <c r="C122" s="13"/>
      <c r="D122" s="14"/>
      <c r="E122" s="1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386480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ht="15.75">
      <c r="A5" s="42" t="s">
        <v>20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7" t="s">
        <v>21</v>
      </c>
      <c r="I6" s="77"/>
      <c r="J6" s="5"/>
    </row>
    <row r="7" spans="1:11" ht="15.75" customHeight="1">
      <c r="A7" s="66" t="s">
        <v>25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7" t="s">
        <v>245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2" ht="12.75" customHeight="1">
      <c r="A11" s="67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3" t="s">
        <v>8</v>
      </c>
      <c r="G11" s="73"/>
      <c r="H11" s="73"/>
      <c r="I11" s="73"/>
      <c r="J11" s="73"/>
      <c r="K11" s="74" t="s">
        <v>9</v>
      </c>
      <c r="L11" s="63" t="s">
        <v>10</v>
      </c>
    </row>
    <row r="12" spans="1:12" ht="12.75">
      <c r="A12" s="68"/>
      <c r="B12" s="71"/>
      <c r="C12" s="71"/>
      <c r="D12" s="71"/>
      <c r="E12" s="71"/>
      <c r="F12" s="15" t="s">
        <v>11</v>
      </c>
      <c r="G12" s="16" t="s">
        <v>12</v>
      </c>
      <c r="H12" s="15" t="s">
        <v>13</v>
      </c>
      <c r="I12" s="16" t="s">
        <v>13</v>
      </c>
      <c r="J12" s="17" t="s">
        <v>14</v>
      </c>
      <c r="K12" s="75"/>
      <c r="L12" s="64"/>
    </row>
    <row r="13" spans="1:12" ht="12.75">
      <c r="A13" s="69"/>
      <c r="B13" s="72"/>
      <c r="C13" s="72"/>
      <c r="D13" s="72"/>
      <c r="E13" s="72"/>
      <c r="F13" s="18" t="s">
        <v>15</v>
      </c>
      <c r="G13" s="19" t="s">
        <v>16</v>
      </c>
      <c r="H13" s="18" t="s">
        <v>15</v>
      </c>
      <c r="I13" s="19" t="s">
        <v>16</v>
      </c>
      <c r="J13" s="19" t="s">
        <v>17</v>
      </c>
      <c r="K13" s="76"/>
      <c r="L13" s="65"/>
    </row>
    <row r="14" spans="1:12" s="11" customFormat="1" ht="12.75">
      <c r="A14" s="54">
        <v>1</v>
      </c>
      <c r="B14" s="55" t="s">
        <v>121</v>
      </c>
      <c r="C14" s="21" t="s">
        <v>27</v>
      </c>
      <c r="D14" s="58">
        <v>1998</v>
      </c>
      <c r="E14" s="56">
        <v>1</v>
      </c>
      <c r="F14" s="26" t="s">
        <v>28</v>
      </c>
      <c r="G14" s="26" t="s">
        <v>117</v>
      </c>
      <c r="H14" s="26" t="s">
        <v>28</v>
      </c>
      <c r="I14" s="27" t="s">
        <v>30</v>
      </c>
      <c r="J14" s="28">
        <f aca="true" t="shared" si="0" ref="J14:J56">SQRT(G14*I14)</f>
        <v>3.1622776601683795</v>
      </c>
      <c r="K14" s="24" t="s">
        <v>28</v>
      </c>
      <c r="L14" s="41">
        <v>2</v>
      </c>
    </row>
    <row r="15" spans="1:12" s="11" customFormat="1" ht="12.75">
      <c r="A15" s="54">
        <v>2</v>
      </c>
      <c r="B15" s="55" t="s">
        <v>120</v>
      </c>
      <c r="C15" s="21" t="s">
        <v>48</v>
      </c>
      <c r="D15" s="58">
        <v>1999</v>
      </c>
      <c r="E15" s="56">
        <v>2</v>
      </c>
      <c r="F15" s="26" t="s">
        <v>28</v>
      </c>
      <c r="G15" s="26" t="s">
        <v>117</v>
      </c>
      <c r="H15" s="26" t="s">
        <v>28</v>
      </c>
      <c r="I15" s="27" t="s">
        <v>30</v>
      </c>
      <c r="J15" s="28">
        <f t="shared" si="0"/>
        <v>3.1622776601683795</v>
      </c>
      <c r="K15" s="24" t="s">
        <v>41</v>
      </c>
      <c r="L15" s="41">
        <v>3</v>
      </c>
    </row>
    <row r="16" spans="1:12" s="11" customFormat="1" ht="12.75">
      <c r="A16" s="54">
        <v>3</v>
      </c>
      <c r="B16" s="55" t="s">
        <v>122</v>
      </c>
      <c r="C16" s="21" t="s">
        <v>27</v>
      </c>
      <c r="D16" s="58">
        <v>1998</v>
      </c>
      <c r="E16" s="56">
        <v>1</v>
      </c>
      <c r="F16" s="29" t="s">
        <v>74</v>
      </c>
      <c r="G16" s="26" t="s">
        <v>37</v>
      </c>
      <c r="H16" s="29" t="s">
        <v>28</v>
      </c>
      <c r="I16" s="27" t="s">
        <v>30</v>
      </c>
      <c r="J16" s="28">
        <f t="shared" si="0"/>
        <v>5.656854249492381</v>
      </c>
      <c r="K16" s="24" t="s">
        <v>41</v>
      </c>
      <c r="L16" s="41">
        <v>3</v>
      </c>
    </row>
    <row r="17" spans="1:14" s="53" customFormat="1" ht="12.75">
      <c r="A17" s="30">
        <v>4</v>
      </c>
      <c r="B17" s="45" t="s">
        <v>125</v>
      </c>
      <c r="C17" s="22" t="s">
        <v>48</v>
      </c>
      <c r="D17" s="57">
        <v>1999</v>
      </c>
      <c r="E17" s="46">
        <v>3</v>
      </c>
      <c r="F17" s="31" t="s">
        <v>74</v>
      </c>
      <c r="G17" s="32" t="s">
        <v>37</v>
      </c>
      <c r="H17" s="31" t="s">
        <v>126</v>
      </c>
      <c r="I17" s="33" t="s">
        <v>58</v>
      </c>
      <c r="J17" s="34">
        <f t="shared" si="0"/>
        <v>8.48528137423857</v>
      </c>
      <c r="K17" s="25" t="s">
        <v>65</v>
      </c>
      <c r="L17" s="41">
        <v>3</v>
      </c>
      <c r="M17" s="1"/>
      <c r="N17" s="1"/>
    </row>
    <row r="18" spans="1:12" s="53" customFormat="1" ht="12.75">
      <c r="A18" s="30">
        <v>5</v>
      </c>
      <c r="B18" s="45" t="s">
        <v>118</v>
      </c>
      <c r="C18" s="22" t="s">
        <v>119</v>
      </c>
      <c r="D18" s="57">
        <v>1998</v>
      </c>
      <c r="E18" s="46">
        <v>2</v>
      </c>
      <c r="F18" s="32" t="s">
        <v>28</v>
      </c>
      <c r="G18" s="32" t="s">
        <v>117</v>
      </c>
      <c r="H18" s="32" t="s">
        <v>28</v>
      </c>
      <c r="I18" s="33" t="s">
        <v>30</v>
      </c>
      <c r="J18" s="34">
        <f t="shared" si="0"/>
        <v>3.1622776601683795</v>
      </c>
      <c r="K18" s="25" t="s">
        <v>113</v>
      </c>
      <c r="L18" s="41" t="s">
        <v>40</v>
      </c>
    </row>
    <row r="19" spans="1:12" s="53" customFormat="1" ht="12.75">
      <c r="A19" s="30">
        <v>6</v>
      </c>
      <c r="B19" s="45" t="s">
        <v>124</v>
      </c>
      <c r="C19" s="22" t="s">
        <v>27</v>
      </c>
      <c r="D19" s="57">
        <v>1998</v>
      </c>
      <c r="E19" s="46">
        <v>3</v>
      </c>
      <c r="F19" s="32" t="s">
        <v>63</v>
      </c>
      <c r="G19" s="32" t="s">
        <v>50</v>
      </c>
      <c r="H19" s="32" t="s">
        <v>28</v>
      </c>
      <c r="I19" s="33" t="s">
        <v>30</v>
      </c>
      <c r="J19" s="34">
        <f t="shared" si="0"/>
        <v>8</v>
      </c>
      <c r="K19" s="22" t="s">
        <v>113</v>
      </c>
      <c r="L19" s="41" t="s">
        <v>40</v>
      </c>
    </row>
    <row r="20" spans="1:12" s="53" customFormat="1" ht="12.75">
      <c r="A20" s="30">
        <v>7</v>
      </c>
      <c r="B20" s="45" t="s">
        <v>116</v>
      </c>
      <c r="C20" s="22" t="s">
        <v>27</v>
      </c>
      <c r="D20" s="57">
        <v>1998</v>
      </c>
      <c r="E20" s="46">
        <v>2</v>
      </c>
      <c r="F20" s="31" t="s">
        <v>28</v>
      </c>
      <c r="G20" s="32" t="s">
        <v>117</v>
      </c>
      <c r="H20" s="31" t="s">
        <v>28</v>
      </c>
      <c r="I20" s="33" t="s">
        <v>30</v>
      </c>
      <c r="J20" s="34">
        <f t="shared" si="0"/>
        <v>3.1622776601683795</v>
      </c>
      <c r="K20" s="25" t="s">
        <v>195</v>
      </c>
      <c r="L20" s="41" t="s">
        <v>49</v>
      </c>
    </row>
    <row r="21" spans="1:14" s="1" customFormat="1" ht="12.75">
      <c r="A21" s="30">
        <v>8</v>
      </c>
      <c r="B21" s="45" t="s">
        <v>127</v>
      </c>
      <c r="C21" s="22" t="s">
        <v>27</v>
      </c>
      <c r="D21" s="57">
        <v>2000</v>
      </c>
      <c r="E21" s="46">
        <v>3</v>
      </c>
      <c r="F21" s="59" t="s">
        <v>74</v>
      </c>
      <c r="G21" s="32" t="s">
        <v>37</v>
      </c>
      <c r="H21" s="31">
        <v>22</v>
      </c>
      <c r="I21" s="33" t="s">
        <v>56</v>
      </c>
      <c r="J21" s="34">
        <f t="shared" si="0"/>
        <v>9.38083151964686</v>
      </c>
      <c r="K21" s="25" t="s">
        <v>114</v>
      </c>
      <c r="L21" s="41" t="s">
        <v>49</v>
      </c>
      <c r="M21" s="53"/>
      <c r="N21" s="53"/>
    </row>
    <row r="22" spans="1:12" s="53" customFormat="1" ht="12.75">
      <c r="A22" s="30">
        <v>9</v>
      </c>
      <c r="B22" s="45" t="s">
        <v>128</v>
      </c>
      <c r="C22" s="22" t="s">
        <v>27</v>
      </c>
      <c r="D22" s="57">
        <v>1998</v>
      </c>
      <c r="E22" s="46" t="s">
        <v>49</v>
      </c>
      <c r="F22" s="32" t="s">
        <v>74</v>
      </c>
      <c r="G22" s="32" t="s">
        <v>37</v>
      </c>
      <c r="H22" s="32" t="s">
        <v>41</v>
      </c>
      <c r="I22" s="33" t="s">
        <v>56</v>
      </c>
      <c r="J22" s="34">
        <f t="shared" si="0"/>
        <v>9.38083151964686</v>
      </c>
      <c r="K22" s="25" t="s">
        <v>108</v>
      </c>
      <c r="L22" s="41" t="s">
        <v>68</v>
      </c>
    </row>
    <row r="23" spans="1:12" s="53" customFormat="1" ht="12.75">
      <c r="A23" s="30">
        <v>10</v>
      </c>
      <c r="B23" s="45" t="s">
        <v>123</v>
      </c>
      <c r="C23" s="22" t="s">
        <v>72</v>
      </c>
      <c r="D23" s="57">
        <v>1998</v>
      </c>
      <c r="E23" s="57">
        <v>2</v>
      </c>
      <c r="F23" s="59">
        <v>15</v>
      </c>
      <c r="G23" s="32" t="s">
        <v>50</v>
      </c>
      <c r="H23" s="31" t="s">
        <v>28</v>
      </c>
      <c r="I23" s="33" t="s">
        <v>30</v>
      </c>
      <c r="J23" s="34">
        <f t="shared" si="0"/>
        <v>8</v>
      </c>
      <c r="K23" s="25" t="s">
        <v>196</v>
      </c>
      <c r="L23" s="41" t="s">
        <v>68</v>
      </c>
    </row>
    <row r="24" spans="1:11" s="37" customFormat="1" ht="12.75">
      <c r="A24" s="30">
        <v>11</v>
      </c>
      <c r="B24" s="45" t="s">
        <v>129</v>
      </c>
      <c r="C24" s="22" t="s">
        <v>27</v>
      </c>
      <c r="D24" s="57">
        <v>2000</v>
      </c>
      <c r="E24" s="46">
        <v>3</v>
      </c>
      <c r="F24" s="29" t="s">
        <v>74</v>
      </c>
      <c r="G24" s="26" t="s">
        <v>37</v>
      </c>
      <c r="H24" s="29" t="s">
        <v>130</v>
      </c>
      <c r="I24" s="27" t="s">
        <v>94</v>
      </c>
      <c r="J24" s="28">
        <f t="shared" si="0"/>
        <v>10.198039027185569</v>
      </c>
      <c r="K24" s="43"/>
    </row>
    <row r="25" spans="1:11" s="37" customFormat="1" ht="12.75">
      <c r="A25" s="30">
        <v>12</v>
      </c>
      <c r="B25" s="45" t="s">
        <v>131</v>
      </c>
      <c r="C25" s="22" t="s">
        <v>32</v>
      </c>
      <c r="D25" s="57">
        <v>2001</v>
      </c>
      <c r="E25" s="46">
        <v>3</v>
      </c>
      <c r="F25" s="26" t="s">
        <v>63</v>
      </c>
      <c r="G25" s="26" t="s">
        <v>50</v>
      </c>
      <c r="H25" s="26" t="s">
        <v>41</v>
      </c>
      <c r="I25" s="27" t="s">
        <v>56</v>
      </c>
      <c r="J25" s="28">
        <f t="shared" si="0"/>
        <v>13.2664991614216</v>
      </c>
      <c r="K25" s="43"/>
    </row>
    <row r="26" spans="1:11" s="37" customFormat="1" ht="12.75">
      <c r="A26" s="30">
        <v>13</v>
      </c>
      <c r="B26" s="45" t="s">
        <v>132</v>
      </c>
      <c r="C26" s="22" t="s">
        <v>27</v>
      </c>
      <c r="D26" s="57">
        <v>1999</v>
      </c>
      <c r="E26" s="46">
        <v>3</v>
      </c>
      <c r="F26" s="26" t="s">
        <v>74</v>
      </c>
      <c r="G26" s="26" t="s">
        <v>37</v>
      </c>
      <c r="H26" s="26" t="s">
        <v>92</v>
      </c>
      <c r="I26" s="27" t="s">
        <v>133</v>
      </c>
      <c r="J26" s="28">
        <f t="shared" si="0"/>
        <v>13.416407864998739</v>
      </c>
      <c r="K26" s="43"/>
    </row>
    <row r="27" spans="1:11" s="37" customFormat="1" ht="12.75">
      <c r="A27" s="30">
        <v>14</v>
      </c>
      <c r="B27" s="45" t="s">
        <v>134</v>
      </c>
      <c r="C27" s="22" t="s">
        <v>135</v>
      </c>
      <c r="D27" s="57">
        <v>1998</v>
      </c>
      <c r="E27" s="46" t="s">
        <v>49</v>
      </c>
      <c r="F27" s="29" t="s">
        <v>136</v>
      </c>
      <c r="G27" s="26" t="s">
        <v>137</v>
      </c>
      <c r="H27" s="29" t="s">
        <v>138</v>
      </c>
      <c r="I27" s="27" t="s">
        <v>37</v>
      </c>
      <c r="J27" s="28">
        <f t="shared" si="0"/>
        <v>15.0996688705415</v>
      </c>
      <c r="K27" s="43"/>
    </row>
    <row r="28" spans="1:11" s="37" customFormat="1" ht="12.75">
      <c r="A28" s="30">
        <v>15</v>
      </c>
      <c r="B28" s="45" t="s">
        <v>139</v>
      </c>
      <c r="C28" s="22" t="s">
        <v>27</v>
      </c>
      <c r="D28" s="57">
        <v>1998</v>
      </c>
      <c r="E28" s="46" t="s">
        <v>55</v>
      </c>
      <c r="F28" s="29" t="s">
        <v>74</v>
      </c>
      <c r="G28" s="26" t="s">
        <v>37</v>
      </c>
      <c r="H28" s="29" t="s">
        <v>75</v>
      </c>
      <c r="I28" s="27" t="s">
        <v>140</v>
      </c>
      <c r="J28" s="28">
        <f t="shared" si="0"/>
        <v>15.491933384829668</v>
      </c>
      <c r="K28" s="43"/>
    </row>
    <row r="29" spans="1:11" s="37" customFormat="1" ht="12.75">
      <c r="A29" s="30">
        <v>16</v>
      </c>
      <c r="B29" s="45" t="s">
        <v>141</v>
      </c>
      <c r="C29" s="22" t="s">
        <v>27</v>
      </c>
      <c r="D29" s="57">
        <v>2001</v>
      </c>
      <c r="E29" s="46" t="s">
        <v>40</v>
      </c>
      <c r="F29" s="49">
        <v>15</v>
      </c>
      <c r="G29" s="26" t="s">
        <v>50</v>
      </c>
      <c r="H29" s="29" t="s">
        <v>36</v>
      </c>
      <c r="I29" s="27" t="s">
        <v>50</v>
      </c>
      <c r="J29" s="28">
        <f t="shared" si="0"/>
        <v>16</v>
      </c>
      <c r="K29" s="43"/>
    </row>
    <row r="30" spans="1:11" s="37" customFormat="1" ht="12.75">
      <c r="A30" s="30">
        <v>16</v>
      </c>
      <c r="B30" s="45" t="s">
        <v>142</v>
      </c>
      <c r="C30" s="22" t="s">
        <v>27</v>
      </c>
      <c r="D30" s="57">
        <v>2002</v>
      </c>
      <c r="E30" s="46" t="s">
        <v>68</v>
      </c>
      <c r="F30" s="29" t="s">
        <v>63</v>
      </c>
      <c r="G30" s="26" t="s">
        <v>50</v>
      </c>
      <c r="H30" s="29" t="s">
        <v>36</v>
      </c>
      <c r="I30" s="27" t="s">
        <v>50</v>
      </c>
      <c r="J30" s="28">
        <f t="shared" si="0"/>
        <v>16</v>
      </c>
      <c r="K30" s="43"/>
    </row>
    <row r="31" spans="1:11" s="37" customFormat="1" ht="12.75">
      <c r="A31" s="30">
        <v>16</v>
      </c>
      <c r="B31" s="45" t="s">
        <v>143</v>
      </c>
      <c r="C31" s="22" t="s">
        <v>27</v>
      </c>
      <c r="D31" s="57">
        <v>1999</v>
      </c>
      <c r="E31" s="46" t="s">
        <v>55</v>
      </c>
      <c r="F31" s="26" t="s">
        <v>63</v>
      </c>
      <c r="G31" s="26" t="s">
        <v>50</v>
      </c>
      <c r="H31" s="26" t="s">
        <v>36</v>
      </c>
      <c r="I31" s="27" t="s">
        <v>50</v>
      </c>
      <c r="J31" s="28">
        <f t="shared" si="0"/>
        <v>16</v>
      </c>
      <c r="K31" s="43"/>
    </row>
    <row r="32" spans="1:11" s="37" customFormat="1" ht="12.75">
      <c r="A32" s="30">
        <v>19</v>
      </c>
      <c r="B32" s="45" t="s">
        <v>144</v>
      </c>
      <c r="C32" s="22" t="s">
        <v>145</v>
      </c>
      <c r="D32" s="57">
        <v>1999</v>
      </c>
      <c r="E32" s="46" t="s">
        <v>55</v>
      </c>
      <c r="F32" s="29" t="s">
        <v>63</v>
      </c>
      <c r="G32" s="26" t="s">
        <v>50</v>
      </c>
      <c r="H32" s="29" t="s">
        <v>92</v>
      </c>
      <c r="I32" s="27" t="s">
        <v>133</v>
      </c>
      <c r="J32" s="28">
        <f t="shared" si="0"/>
        <v>18.973665961010276</v>
      </c>
      <c r="K32" s="43"/>
    </row>
    <row r="33" spans="1:11" s="37" customFormat="1" ht="12.75">
      <c r="A33" s="30">
        <v>20</v>
      </c>
      <c r="B33" s="45" t="s">
        <v>146</v>
      </c>
      <c r="C33" s="22" t="s">
        <v>27</v>
      </c>
      <c r="D33" s="57">
        <v>1999</v>
      </c>
      <c r="E33" s="46">
        <v>3</v>
      </c>
      <c r="F33" s="29" t="s">
        <v>136</v>
      </c>
      <c r="G33" s="26" t="s">
        <v>137</v>
      </c>
      <c r="H33" s="29" t="s">
        <v>36</v>
      </c>
      <c r="I33" s="27" t="s">
        <v>50</v>
      </c>
      <c r="J33" s="28">
        <f t="shared" si="0"/>
        <v>21.354156504062622</v>
      </c>
      <c r="K33" s="43"/>
    </row>
    <row r="34" spans="1:12" s="37" customFormat="1" ht="12.75">
      <c r="A34" s="30">
        <v>21</v>
      </c>
      <c r="B34" s="45" t="s">
        <v>147</v>
      </c>
      <c r="C34" s="22" t="s">
        <v>148</v>
      </c>
      <c r="D34" s="57">
        <v>1999</v>
      </c>
      <c r="E34" s="46" t="s">
        <v>55</v>
      </c>
      <c r="F34" s="26" t="s">
        <v>63</v>
      </c>
      <c r="G34" s="26" t="s">
        <v>50</v>
      </c>
      <c r="H34" s="26" t="s">
        <v>75</v>
      </c>
      <c r="I34" s="27" t="s">
        <v>140</v>
      </c>
      <c r="J34" s="28">
        <f t="shared" si="0"/>
        <v>21.908902300206645</v>
      </c>
      <c r="K34" s="43"/>
      <c r="L34" s="44"/>
    </row>
    <row r="35" spans="1:12" s="37" customFormat="1" ht="12.75">
      <c r="A35" s="30">
        <v>21</v>
      </c>
      <c r="B35" s="45" t="s">
        <v>149</v>
      </c>
      <c r="C35" s="22" t="s">
        <v>27</v>
      </c>
      <c r="D35" s="57">
        <v>1998</v>
      </c>
      <c r="E35" s="46" t="s">
        <v>55</v>
      </c>
      <c r="F35" s="26" t="s">
        <v>63</v>
      </c>
      <c r="G35" s="26" t="s">
        <v>50</v>
      </c>
      <c r="H35" s="26" t="s">
        <v>75</v>
      </c>
      <c r="I35" s="27" t="s">
        <v>140</v>
      </c>
      <c r="J35" s="28">
        <f t="shared" si="0"/>
        <v>21.908902300206645</v>
      </c>
      <c r="K35" s="43"/>
      <c r="L35" s="44"/>
    </row>
    <row r="36" spans="1:12" s="37" customFormat="1" ht="12.75">
      <c r="A36" s="30">
        <v>23</v>
      </c>
      <c r="B36" s="45" t="s">
        <v>150</v>
      </c>
      <c r="C36" s="22" t="s">
        <v>119</v>
      </c>
      <c r="D36" s="57">
        <v>1999</v>
      </c>
      <c r="E36" s="46" t="s">
        <v>40</v>
      </c>
      <c r="F36" s="29" t="s">
        <v>98</v>
      </c>
      <c r="G36" s="26" t="s">
        <v>41</v>
      </c>
      <c r="H36" s="29" t="s">
        <v>92</v>
      </c>
      <c r="I36" s="27" t="s">
        <v>133</v>
      </c>
      <c r="J36" s="28">
        <f t="shared" si="0"/>
        <v>22.24859546128699</v>
      </c>
      <c r="K36" s="43"/>
      <c r="L36" s="44"/>
    </row>
    <row r="37" spans="1:14" s="38" customFormat="1" ht="12.75">
      <c r="A37" s="30">
        <v>23</v>
      </c>
      <c r="B37" s="45" t="s">
        <v>151</v>
      </c>
      <c r="C37" s="22" t="s">
        <v>152</v>
      </c>
      <c r="D37" s="57">
        <v>1999</v>
      </c>
      <c r="E37" s="46" t="s">
        <v>55</v>
      </c>
      <c r="F37" s="26" t="s">
        <v>98</v>
      </c>
      <c r="G37" s="26" t="s">
        <v>41</v>
      </c>
      <c r="H37" s="26" t="s">
        <v>92</v>
      </c>
      <c r="I37" s="27" t="s">
        <v>133</v>
      </c>
      <c r="J37" s="28">
        <f t="shared" si="0"/>
        <v>22.24859546128699</v>
      </c>
      <c r="K37" s="43"/>
      <c r="L37" s="44"/>
      <c r="M37" s="37"/>
      <c r="N37" s="37"/>
    </row>
    <row r="38" spans="1:14" s="38" customFormat="1" ht="12.75">
      <c r="A38" s="30">
        <v>23</v>
      </c>
      <c r="B38" s="45" t="s">
        <v>153</v>
      </c>
      <c r="C38" s="22" t="s">
        <v>27</v>
      </c>
      <c r="D38" s="57">
        <v>1999</v>
      </c>
      <c r="E38" s="46" t="s">
        <v>49</v>
      </c>
      <c r="F38" s="26" t="s">
        <v>98</v>
      </c>
      <c r="G38" s="26" t="s">
        <v>41</v>
      </c>
      <c r="H38" s="26" t="s">
        <v>92</v>
      </c>
      <c r="I38" s="27" t="s">
        <v>133</v>
      </c>
      <c r="J38" s="28">
        <f t="shared" si="0"/>
        <v>22.24859546128699</v>
      </c>
      <c r="K38" s="43"/>
      <c r="L38" s="43"/>
      <c r="M38" s="37"/>
      <c r="N38" s="37"/>
    </row>
    <row r="39" spans="1:14" s="38" customFormat="1" ht="12.75">
      <c r="A39" s="30">
        <v>26</v>
      </c>
      <c r="B39" s="45" t="s">
        <v>154</v>
      </c>
      <c r="C39" s="22" t="s">
        <v>155</v>
      </c>
      <c r="D39" s="57">
        <v>2002</v>
      </c>
      <c r="E39" s="46" t="s">
        <v>55</v>
      </c>
      <c r="F39" s="29" t="s">
        <v>56</v>
      </c>
      <c r="G39" s="26" t="s">
        <v>156</v>
      </c>
      <c r="H39" s="29" t="s">
        <v>36</v>
      </c>
      <c r="I39" s="27" t="s">
        <v>50</v>
      </c>
      <c r="J39" s="28">
        <f t="shared" si="0"/>
        <v>24.166091947189145</v>
      </c>
      <c r="K39" s="43"/>
      <c r="L39" s="43"/>
      <c r="M39" s="37"/>
      <c r="N39" s="37"/>
    </row>
    <row r="40" spans="1:14" s="38" customFormat="1" ht="12.75">
      <c r="A40" s="30">
        <v>27</v>
      </c>
      <c r="B40" s="45" t="s">
        <v>157</v>
      </c>
      <c r="C40" s="22" t="s">
        <v>152</v>
      </c>
      <c r="D40" s="57">
        <v>2001</v>
      </c>
      <c r="E40" s="46" t="s">
        <v>55</v>
      </c>
      <c r="F40" s="29" t="s">
        <v>158</v>
      </c>
      <c r="G40" s="26" t="s">
        <v>159</v>
      </c>
      <c r="H40" s="29" t="s">
        <v>160</v>
      </c>
      <c r="I40" s="27" t="s">
        <v>161</v>
      </c>
      <c r="J40" s="28">
        <f t="shared" si="0"/>
        <v>25.98076211353316</v>
      </c>
      <c r="K40" s="43"/>
      <c r="L40" s="43"/>
      <c r="M40" s="37"/>
      <c r="N40" s="37"/>
    </row>
    <row r="41" spans="1:14" s="38" customFormat="1" ht="12.75">
      <c r="A41" s="30">
        <v>28</v>
      </c>
      <c r="B41" s="45" t="s">
        <v>162</v>
      </c>
      <c r="C41" s="22" t="s">
        <v>152</v>
      </c>
      <c r="D41" s="57">
        <v>1999</v>
      </c>
      <c r="E41" s="46" t="s">
        <v>68</v>
      </c>
      <c r="F41" s="26" t="s">
        <v>158</v>
      </c>
      <c r="G41" s="26" t="s">
        <v>159</v>
      </c>
      <c r="H41" s="26" t="s">
        <v>163</v>
      </c>
      <c r="I41" s="27" t="s">
        <v>89</v>
      </c>
      <c r="J41" s="28">
        <f t="shared" si="0"/>
        <v>26.457513110645905</v>
      </c>
      <c r="K41" s="43"/>
      <c r="L41" s="43"/>
      <c r="M41" s="37"/>
      <c r="N41" s="37"/>
    </row>
    <row r="42" spans="1:10" s="38" customFormat="1" ht="12.75">
      <c r="A42" s="30">
        <v>29</v>
      </c>
      <c r="B42" s="45" t="s">
        <v>164</v>
      </c>
      <c r="C42" s="22" t="s">
        <v>27</v>
      </c>
      <c r="D42" s="57">
        <v>2001</v>
      </c>
      <c r="E42" s="46" t="s">
        <v>49</v>
      </c>
      <c r="F42" s="29" t="s">
        <v>165</v>
      </c>
      <c r="G42" s="26" t="s">
        <v>99</v>
      </c>
      <c r="H42" s="29" t="s">
        <v>92</v>
      </c>
      <c r="I42" s="27" t="s">
        <v>133</v>
      </c>
      <c r="J42" s="28">
        <f t="shared" si="0"/>
        <v>26.832815729997478</v>
      </c>
    </row>
    <row r="43" spans="1:10" s="38" customFormat="1" ht="12.75">
      <c r="A43" s="30">
        <v>30</v>
      </c>
      <c r="B43" s="45" t="s">
        <v>166</v>
      </c>
      <c r="C43" s="22" t="s">
        <v>27</v>
      </c>
      <c r="D43" s="57">
        <v>2001</v>
      </c>
      <c r="E43" s="46" t="s">
        <v>49</v>
      </c>
      <c r="F43" s="29" t="s">
        <v>56</v>
      </c>
      <c r="G43" s="26" t="s">
        <v>156</v>
      </c>
      <c r="H43" s="29">
        <v>21</v>
      </c>
      <c r="I43" s="27" t="s">
        <v>133</v>
      </c>
      <c r="J43" s="28">
        <f t="shared" si="0"/>
        <v>28.6574597618142</v>
      </c>
    </row>
    <row r="44" spans="1:10" s="38" customFormat="1" ht="12.75">
      <c r="A44" s="30">
        <v>30</v>
      </c>
      <c r="B44" s="45" t="s">
        <v>167</v>
      </c>
      <c r="C44" s="22" t="s">
        <v>27</v>
      </c>
      <c r="D44" s="57">
        <v>1999</v>
      </c>
      <c r="E44" s="46" t="s">
        <v>68</v>
      </c>
      <c r="F44" s="26" t="s">
        <v>56</v>
      </c>
      <c r="G44" s="26" t="s">
        <v>156</v>
      </c>
      <c r="H44" s="26" t="s">
        <v>92</v>
      </c>
      <c r="I44" s="27" t="s">
        <v>133</v>
      </c>
      <c r="J44" s="28">
        <f t="shared" si="0"/>
        <v>28.6574597618142</v>
      </c>
    </row>
    <row r="45" spans="1:10" s="38" customFormat="1" ht="12.75">
      <c r="A45" s="30">
        <v>32</v>
      </c>
      <c r="B45" s="45" t="s">
        <v>168</v>
      </c>
      <c r="C45" s="22" t="s">
        <v>152</v>
      </c>
      <c r="D45" s="57">
        <v>1999</v>
      </c>
      <c r="E45" s="46" t="s">
        <v>55</v>
      </c>
      <c r="F45" s="26" t="s">
        <v>158</v>
      </c>
      <c r="G45" s="26" t="s">
        <v>159</v>
      </c>
      <c r="H45" s="26" t="s">
        <v>78</v>
      </c>
      <c r="I45" s="27" t="s">
        <v>169</v>
      </c>
      <c r="J45" s="28">
        <f t="shared" si="0"/>
        <v>30.822070014844883</v>
      </c>
    </row>
    <row r="46" spans="1:10" s="38" customFormat="1" ht="12.75">
      <c r="A46" s="30">
        <v>33</v>
      </c>
      <c r="B46" s="45" t="s">
        <v>170</v>
      </c>
      <c r="C46" s="22" t="s">
        <v>27</v>
      </c>
      <c r="D46" s="57">
        <v>1999</v>
      </c>
      <c r="E46" s="46" t="s">
        <v>171</v>
      </c>
      <c r="F46" s="29" t="s">
        <v>172</v>
      </c>
      <c r="G46" s="26" t="s">
        <v>173</v>
      </c>
      <c r="H46" s="29" t="s">
        <v>174</v>
      </c>
      <c r="I46" s="27" t="s">
        <v>99</v>
      </c>
      <c r="J46" s="28">
        <f t="shared" si="0"/>
        <v>31.496031496047245</v>
      </c>
    </row>
    <row r="47" spans="1:10" s="38" customFormat="1" ht="12.75">
      <c r="A47" s="30">
        <v>34</v>
      </c>
      <c r="B47" s="45" t="s">
        <v>175</v>
      </c>
      <c r="C47" s="22" t="s">
        <v>148</v>
      </c>
      <c r="D47" s="57">
        <v>2000</v>
      </c>
      <c r="E47" s="46" t="s">
        <v>55</v>
      </c>
      <c r="F47" s="29" t="s">
        <v>136</v>
      </c>
      <c r="G47" s="26" t="s">
        <v>137</v>
      </c>
      <c r="H47" s="29" t="s">
        <v>65</v>
      </c>
      <c r="I47" s="27" t="s">
        <v>176</v>
      </c>
      <c r="J47" s="28">
        <f t="shared" si="0"/>
        <v>31.808017857137845</v>
      </c>
    </row>
    <row r="48" spans="1:10" s="38" customFormat="1" ht="12.75">
      <c r="A48" s="30">
        <v>35</v>
      </c>
      <c r="B48" s="45" t="s">
        <v>177</v>
      </c>
      <c r="C48" s="22" t="s">
        <v>152</v>
      </c>
      <c r="D48" s="57">
        <v>2001</v>
      </c>
      <c r="E48" s="46" t="s">
        <v>55</v>
      </c>
      <c r="F48" s="29" t="s">
        <v>136</v>
      </c>
      <c r="G48" s="26" t="s">
        <v>137</v>
      </c>
      <c r="H48" s="29" t="s">
        <v>91</v>
      </c>
      <c r="I48" s="27" t="s">
        <v>178</v>
      </c>
      <c r="J48" s="28">
        <f t="shared" si="0"/>
        <v>34.18332927027442</v>
      </c>
    </row>
    <row r="49" spans="1:10" s="38" customFormat="1" ht="12.75">
      <c r="A49" s="30">
        <v>36</v>
      </c>
      <c r="B49" s="45" t="s">
        <v>179</v>
      </c>
      <c r="C49" s="22" t="s">
        <v>84</v>
      </c>
      <c r="D49" s="57">
        <v>2000</v>
      </c>
      <c r="E49" s="46" t="s">
        <v>55</v>
      </c>
      <c r="F49" s="26" t="s">
        <v>56</v>
      </c>
      <c r="G49" s="26" t="s">
        <v>156</v>
      </c>
      <c r="H49" s="26" t="s">
        <v>180</v>
      </c>
      <c r="I49" s="27" t="s">
        <v>181</v>
      </c>
      <c r="J49" s="28">
        <f t="shared" si="0"/>
        <v>34.70590727815655</v>
      </c>
    </row>
    <row r="50" spans="1:10" s="38" customFormat="1" ht="12.75">
      <c r="A50" s="30">
        <v>37</v>
      </c>
      <c r="B50" s="45" t="s">
        <v>182</v>
      </c>
      <c r="C50" s="22" t="s">
        <v>135</v>
      </c>
      <c r="D50" s="57">
        <v>2002</v>
      </c>
      <c r="E50" s="46" t="s">
        <v>55</v>
      </c>
      <c r="F50" s="29" t="s">
        <v>56</v>
      </c>
      <c r="G50" s="26" t="s">
        <v>156</v>
      </c>
      <c r="H50" s="29" t="s">
        <v>65</v>
      </c>
      <c r="I50" s="27" t="s">
        <v>176</v>
      </c>
      <c r="J50" s="28">
        <f t="shared" si="0"/>
        <v>35.99652761031264</v>
      </c>
    </row>
    <row r="51" spans="1:10" s="38" customFormat="1" ht="12.75">
      <c r="A51" s="30">
        <v>37</v>
      </c>
      <c r="B51" s="45" t="s">
        <v>183</v>
      </c>
      <c r="C51" s="22" t="s">
        <v>84</v>
      </c>
      <c r="D51" s="57">
        <v>1999</v>
      </c>
      <c r="E51" s="46" t="s">
        <v>55</v>
      </c>
      <c r="F51" s="26" t="s">
        <v>56</v>
      </c>
      <c r="G51" s="26" t="s">
        <v>156</v>
      </c>
      <c r="H51" s="26" t="s">
        <v>65</v>
      </c>
      <c r="I51" s="27" t="s">
        <v>176</v>
      </c>
      <c r="J51" s="28">
        <f t="shared" si="0"/>
        <v>35.99652761031264</v>
      </c>
    </row>
    <row r="52" spans="1:10" s="38" customFormat="1" ht="12.75">
      <c r="A52" s="30">
        <v>39</v>
      </c>
      <c r="B52" s="45" t="s">
        <v>184</v>
      </c>
      <c r="C52" s="22" t="s">
        <v>107</v>
      </c>
      <c r="D52" s="57">
        <v>2001</v>
      </c>
      <c r="E52" s="46" t="s">
        <v>55</v>
      </c>
      <c r="F52" s="26" t="s">
        <v>56</v>
      </c>
      <c r="G52" s="26" t="s">
        <v>156</v>
      </c>
      <c r="H52" s="26" t="s">
        <v>185</v>
      </c>
      <c r="I52" s="27" t="s">
        <v>186</v>
      </c>
      <c r="J52" s="28">
        <f t="shared" si="0"/>
        <v>37.97038319532738</v>
      </c>
    </row>
    <row r="53" spans="1:10" s="38" customFormat="1" ht="12.75">
      <c r="A53" s="30">
        <v>40</v>
      </c>
      <c r="B53" s="45" t="s">
        <v>187</v>
      </c>
      <c r="C53" s="22" t="s">
        <v>27</v>
      </c>
      <c r="D53" s="57">
        <v>2003</v>
      </c>
      <c r="E53" s="46" t="s">
        <v>68</v>
      </c>
      <c r="F53" s="26" t="s">
        <v>188</v>
      </c>
      <c r="G53" s="26" t="s">
        <v>189</v>
      </c>
      <c r="H53" s="26" t="s">
        <v>65</v>
      </c>
      <c r="I53" s="27" t="s">
        <v>176</v>
      </c>
      <c r="J53" s="28">
        <f t="shared" si="0"/>
        <v>39.07044919117261</v>
      </c>
    </row>
    <row r="54" spans="1:10" ht="12.75">
      <c r="A54" s="30">
        <v>41</v>
      </c>
      <c r="B54" s="45" t="s">
        <v>190</v>
      </c>
      <c r="C54" s="22" t="s">
        <v>27</v>
      </c>
      <c r="D54" s="57">
        <v>2002</v>
      </c>
      <c r="E54" s="46" t="s">
        <v>68</v>
      </c>
      <c r="F54" s="29" t="s">
        <v>56</v>
      </c>
      <c r="G54" s="26" t="s">
        <v>156</v>
      </c>
      <c r="H54" s="29" t="s">
        <v>66</v>
      </c>
      <c r="I54" s="27" t="s">
        <v>189</v>
      </c>
      <c r="J54" s="28">
        <f t="shared" si="0"/>
        <v>39.61691557908061</v>
      </c>
    </row>
    <row r="55" spans="1:10" ht="12.75">
      <c r="A55" s="30">
        <v>42</v>
      </c>
      <c r="B55" s="45" t="s">
        <v>191</v>
      </c>
      <c r="C55" s="22" t="s">
        <v>152</v>
      </c>
      <c r="D55" s="57">
        <v>2003</v>
      </c>
      <c r="E55" s="46" t="s">
        <v>55</v>
      </c>
      <c r="F55" s="26" t="s">
        <v>66</v>
      </c>
      <c r="G55" s="26" t="s">
        <v>192</v>
      </c>
      <c r="H55" s="26" t="s">
        <v>185</v>
      </c>
      <c r="I55" s="27" t="s">
        <v>186</v>
      </c>
      <c r="J55" s="28">
        <f t="shared" si="0"/>
        <v>40.7308237088326</v>
      </c>
    </row>
    <row r="56" spans="1:10" ht="12.75">
      <c r="A56" s="30">
        <v>43</v>
      </c>
      <c r="B56" s="45" t="s">
        <v>193</v>
      </c>
      <c r="C56" s="22" t="s">
        <v>155</v>
      </c>
      <c r="D56" s="57">
        <v>2005</v>
      </c>
      <c r="E56" s="46" t="s">
        <v>55</v>
      </c>
      <c r="F56" s="26" t="s">
        <v>194</v>
      </c>
      <c r="G56" s="26" t="s">
        <v>178</v>
      </c>
      <c r="H56" s="26" t="s">
        <v>56</v>
      </c>
      <c r="I56" s="27" t="s">
        <v>192</v>
      </c>
      <c r="J56" s="28">
        <f t="shared" si="0"/>
        <v>41.49698784249286</v>
      </c>
    </row>
    <row r="57" spans="1:5" ht="15">
      <c r="A57" s="12"/>
      <c r="B57" s="12"/>
      <c r="C57" s="13"/>
      <c r="D57" s="12"/>
      <c r="E57" s="12"/>
    </row>
    <row r="58" spans="1:5" ht="15">
      <c r="A58" s="14" t="s">
        <v>243</v>
      </c>
      <c r="B58" s="12"/>
      <c r="C58" s="13"/>
      <c r="D58" s="12"/>
      <c r="E58" s="12"/>
    </row>
    <row r="59" spans="1:5" ht="15">
      <c r="A59" s="14" t="s">
        <v>244</v>
      </c>
      <c r="B59" s="12"/>
      <c r="C59" s="13"/>
      <c r="D59" s="12"/>
      <c r="E59" s="12"/>
    </row>
    <row r="60" spans="1:5" ht="15">
      <c r="A60" s="12"/>
      <c r="B60" s="12"/>
      <c r="C60" s="13"/>
      <c r="D60" s="12"/>
      <c r="E60" s="12"/>
    </row>
    <row r="61" spans="1:5" ht="15">
      <c r="A61" s="12"/>
      <c r="B61" s="12"/>
      <c r="C61" s="13"/>
      <c r="D61" s="12"/>
      <c r="E61" s="12"/>
    </row>
    <row r="62" spans="1:5" ht="15">
      <c r="A62" s="12"/>
      <c r="B62" s="12"/>
      <c r="C62" s="13"/>
      <c r="D62" s="12"/>
      <c r="E62" s="12"/>
    </row>
    <row r="63" spans="1:5" ht="15">
      <c r="A63" s="12"/>
      <c r="B63" s="12"/>
      <c r="C63" s="13"/>
      <c r="D63" s="12"/>
      <c r="E63" s="12"/>
    </row>
    <row r="64" spans="1:5" ht="15">
      <c r="A64" s="12"/>
      <c r="B64" s="12"/>
      <c r="C64" s="13"/>
      <c r="D64" s="12"/>
      <c r="E64" s="12"/>
    </row>
    <row r="65" spans="1:5" ht="15">
      <c r="A65" s="12"/>
      <c r="B65" s="12"/>
      <c r="C65" s="13"/>
      <c r="D65" s="12"/>
      <c r="E65" s="12"/>
    </row>
    <row r="66" spans="1:5" ht="15">
      <c r="A66" s="12"/>
      <c r="B66" s="12"/>
      <c r="C66" s="13"/>
      <c r="D66" s="12"/>
      <c r="E66" s="12"/>
    </row>
    <row r="67" spans="1:5" ht="15">
      <c r="A67" s="12"/>
      <c r="B67" s="12"/>
      <c r="C67" s="13"/>
      <c r="D67" s="12"/>
      <c r="E67" s="12"/>
    </row>
    <row r="68" spans="1:5" ht="15">
      <c r="A68" s="12"/>
      <c r="B68" s="12"/>
      <c r="C68" s="13"/>
      <c r="D68" s="12"/>
      <c r="E68" s="12"/>
    </row>
    <row r="69" spans="1:5" ht="15">
      <c r="A69" s="12"/>
      <c r="B69" s="12"/>
      <c r="C69" s="13"/>
      <c r="D69" s="12"/>
      <c r="E69" s="12"/>
    </row>
    <row r="70" spans="1:5" ht="15">
      <c r="A70" s="12"/>
      <c r="B70" s="12"/>
      <c r="C70" s="13"/>
      <c r="D70" s="12"/>
      <c r="E70" s="12"/>
    </row>
    <row r="71" spans="1:5" ht="15">
      <c r="A71" s="12"/>
      <c r="B71" s="12"/>
      <c r="C71" s="13"/>
      <c r="D71" s="12"/>
      <c r="E71" s="12"/>
    </row>
    <row r="72" spans="1:5" ht="15">
      <c r="A72" s="12"/>
      <c r="B72" s="12"/>
      <c r="C72" s="13"/>
      <c r="D72" s="12"/>
      <c r="E72" s="12"/>
    </row>
    <row r="73" spans="1:5" ht="15">
      <c r="A73" s="12"/>
      <c r="B73" s="12"/>
      <c r="C73" s="13"/>
      <c r="D73" s="12"/>
      <c r="E73" s="12"/>
    </row>
    <row r="74" spans="1:5" ht="15">
      <c r="A74" s="12"/>
      <c r="B74" s="12"/>
      <c r="C74" s="13"/>
      <c r="D74" s="12"/>
      <c r="E74" s="12"/>
    </row>
    <row r="75" spans="1:5" ht="15">
      <c r="A75" s="12"/>
      <c r="B75" s="12"/>
      <c r="C75" s="13"/>
      <c r="D75" s="12"/>
      <c r="E75" s="12"/>
    </row>
    <row r="76" spans="1:5" ht="15">
      <c r="A76" s="12"/>
      <c r="B76" s="12"/>
      <c r="C76" s="13"/>
      <c r="D76" s="12"/>
      <c r="E76" s="12"/>
    </row>
    <row r="77" spans="1:5" ht="15">
      <c r="A77" s="12"/>
      <c r="B77" s="12"/>
      <c r="C77" s="13"/>
      <c r="D77" s="12"/>
      <c r="E77" s="12"/>
    </row>
    <row r="78" spans="1:5" ht="15">
      <c r="A78" s="12"/>
      <c r="B78" s="12"/>
      <c r="C78" s="13"/>
      <c r="D78" s="12"/>
      <c r="E78" s="12"/>
    </row>
    <row r="79" spans="1:5" ht="15">
      <c r="A79" s="12"/>
      <c r="B79" s="12"/>
      <c r="C79" s="13"/>
      <c r="D79" s="12"/>
      <c r="E79" s="12"/>
    </row>
    <row r="80" spans="1:5" ht="15">
      <c r="A80" s="14"/>
      <c r="B80" s="12"/>
      <c r="C80" s="13"/>
      <c r="D80" s="12"/>
      <c r="E80" s="12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1:5" ht="12.75">
      <c r="A100" s="14"/>
      <c r="B100" s="14"/>
      <c r="C100" s="13"/>
      <c r="D100" s="14"/>
      <c r="E100" s="14"/>
    </row>
    <row r="101" spans="1:5" ht="12.75">
      <c r="A101" s="14"/>
      <c r="B101" s="14"/>
      <c r="C101" s="13"/>
      <c r="D101" s="14"/>
      <c r="E101" s="14"/>
    </row>
    <row r="102" spans="1:5" ht="12.75">
      <c r="A102" s="14"/>
      <c r="B102" s="14"/>
      <c r="C102" s="13"/>
      <c r="D102" s="14"/>
      <c r="E102" s="14"/>
    </row>
    <row r="103" spans="1:5" ht="12.75">
      <c r="A103" s="14"/>
      <c r="B103" s="14"/>
      <c r="C103" s="13"/>
      <c r="D103" s="14"/>
      <c r="E103" s="14"/>
    </row>
    <row r="104" spans="1:5" ht="12.75">
      <c r="A104" s="14"/>
      <c r="B104" s="14"/>
      <c r="C104" s="13"/>
      <c r="D104" s="14"/>
      <c r="E104" s="14"/>
    </row>
    <row r="105" spans="1:5" ht="12.75">
      <c r="A105" s="14"/>
      <c r="B105" s="14"/>
      <c r="C105" s="13"/>
      <c r="D105" s="14"/>
      <c r="E105" s="14"/>
    </row>
    <row r="106" spans="1:5" ht="12.75">
      <c r="A106" s="14"/>
      <c r="B106" s="14"/>
      <c r="C106" s="13"/>
      <c r="D106" s="14"/>
      <c r="E106" s="14"/>
    </row>
    <row r="107" spans="1:5" ht="12.75">
      <c r="A107" s="14"/>
      <c r="B107" s="14"/>
      <c r="C107" s="13"/>
      <c r="D107" s="14"/>
      <c r="E107" s="14"/>
    </row>
    <row r="108" spans="1:5" ht="12.75">
      <c r="A108" s="14"/>
      <c r="B108" s="14"/>
      <c r="C108" s="13"/>
      <c r="D108" s="14"/>
      <c r="E108" s="14"/>
    </row>
    <row r="109" spans="1:5" ht="12.75">
      <c r="A109" s="14"/>
      <c r="B109" s="14"/>
      <c r="C109" s="13"/>
      <c r="D109" s="14"/>
      <c r="E109" s="14"/>
    </row>
    <row r="110" spans="1:5" ht="12.75">
      <c r="A110" s="14"/>
      <c r="B110" s="14"/>
      <c r="C110" s="13"/>
      <c r="D110" s="14"/>
      <c r="E110" s="14"/>
    </row>
    <row r="111" spans="1:5" ht="12.75">
      <c r="A111" s="14"/>
      <c r="B111" s="14"/>
      <c r="C111" s="13"/>
      <c r="D111" s="14"/>
      <c r="E111" s="14"/>
    </row>
    <row r="112" spans="1:5" ht="12.75">
      <c r="A112" s="14"/>
      <c r="B112" s="14"/>
      <c r="C112" s="13"/>
      <c r="D112" s="14"/>
      <c r="E112" s="14"/>
    </row>
    <row r="113" spans="1:5" ht="12.75">
      <c r="A113" s="14"/>
      <c r="B113" s="14"/>
      <c r="C113" s="13"/>
      <c r="D113" s="14"/>
      <c r="E113" s="14"/>
    </row>
    <row r="114" spans="1:5" ht="12.75">
      <c r="A114" s="14"/>
      <c r="B114" s="14"/>
      <c r="C114" s="13"/>
      <c r="D114" s="14"/>
      <c r="E114" s="14"/>
    </row>
    <row r="115" spans="1:5" ht="12.75">
      <c r="A115" s="14"/>
      <c r="B115" s="14"/>
      <c r="C115" s="13"/>
      <c r="D115" s="14"/>
      <c r="E115" s="14"/>
    </row>
    <row r="116" spans="1:5" ht="12.75">
      <c r="A116" s="14"/>
      <c r="B116" s="14"/>
      <c r="C116" s="13"/>
      <c r="D116" s="14"/>
      <c r="E116" s="14"/>
    </row>
    <row r="117" spans="1:5" ht="12.75">
      <c r="A117" s="14"/>
      <c r="B117" s="14"/>
      <c r="C117" s="13"/>
      <c r="D117" s="14"/>
      <c r="E117" s="14"/>
    </row>
    <row r="118" spans="1:5" ht="12.75">
      <c r="A118" s="14"/>
      <c r="B118" s="14"/>
      <c r="C118" s="13"/>
      <c r="D118" s="14"/>
      <c r="E118" s="14"/>
    </row>
    <row r="119" spans="1:5" ht="12.75">
      <c r="A119" s="14"/>
      <c r="B119" s="14"/>
      <c r="C119" s="13"/>
      <c r="D119" s="14"/>
      <c r="E119" s="14"/>
    </row>
    <row r="120" spans="1:5" ht="12.75">
      <c r="A120" s="14"/>
      <c r="B120" s="14"/>
      <c r="C120" s="13"/>
      <c r="D120" s="14"/>
      <c r="E120" s="14"/>
    </row>
    <row r="121" spans="1:5" ht="12.75">
      <c r="A121" s="14"/>
      <c r="B121" s="14"/>
      <c r="C121" s="13"/>
      <c r="D121" s="14"/>
      <c r="E121" s="14"/>
    </row>
    <row r="122" spans="1:5" ht="12.75">
      <c r="A122" s="14"/>
      <c r="B122" s="14"/>
      <c r="C122" s="13"/>
      <c r="D122" s="14"/>
      <c r="E122" s="14"/>
    </row>
    <row r="123" spans="1:5" ht="12.75">
      <c r="A123" s="14"/>
      <c r="B123" s="14"/>
      <c r="C123" s="13"/>
      <c r="D123" s="14"/>
      <c r="E123" s="14"/>
    </row>
    <row r="124" spans="1:5" ht="12.75">
      <c r="A124" s="14"/>
      <c r="B124" s="14"/>
      <c r="C124" s="13"/>
      <c r="D124" s="14"/>
      <c r="E124" s="14"/>
    </row>
    <row r="125" spans="1:5" ht="12.75">
      <c r="A125" s="14"/>
      <c r="B125" s="14"/>
      <c r="C125" s="13"/>
      <c r="D125" s="14"/>
      <c r="E125" s="14"/>
    </row>
    <row r="126" spans="1:5" ht="12.75">
      <c r="A126" s="14"/>
      <c r="B126" s="14"/>
      <c r="C126" s="13"/>
      <c r="D126" s="14"/>
      <c r="E126" s="14"/>
    </row>
    <row r="127" spans="1:5" ht="12.75">
      <c r="A127" s="14"/>
      <c r="B127" s="14"/>
      <c r="C127" s="13"/>
      <c r="D127" s="14"/>
      <c r="E127" s="14"/>
    </row>
    <row r="128" spans="1:5" ht="12.75">
      <c r="A128" s="14"/>
      <c r="B128" s="14"/>
      <c r="C128" s="13"/>
      <c r="D128" s="14"/>
      <c r="E128" s="14"/>
    </row>
    <row r="129" spans="1:5" ht="12.75">
      <c r="A129" s="14"/>
      <c r="B129" s="14"/>
      <c r="C129" s="13"/>
      <c r="D129" s="14"/>
      <c r="E129" s="14"/>
    </row>
    <row r="130" spans="2:5" ht="12.75">
      <c r="B130" s="14"/>
      <c r="C130" s="13"/>
      <c r="D130" s="14"/>
      <c r="E130" s="1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C11:C13"/>
    <mergeCell ref="D11:D13"/>
    <mergeCell ref="E11:E13"/>
    <mergeCell ref="F11:J11"/>
    <mergeCell ref="L11:L13"/>
    <mergeCell ref="A7:K7"/>
    <mergeCell ref="A8:K8"/>
    <mergeCell ref="A11:A13"/>
    <mergeCell ref="B11:B13"/>
    <mergeCell ref="K11:K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  <drawing r:id="rId3"/>
  <legacyDrawing r:id="rId2"/>
  <oleObjects>
    <oleObject progId="Microsoft Photo Editor 3.0 Picture" shapeId="4908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8" sqref="A8:K8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ht="15.75">
      <c r="A5" s="42" t="s">
        <v>20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7" t="s">
        <v>21</v>
      </c>
      <c r="I6" s="77"/>
      <c r="J6" s="5"/>
    </row>
    <row r="7" spans="1:11" ht="15.75" customHeight="1">
      <c r="A7" s="66" t="s">
        <v>18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7" t="s">
        <v>242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2" ht="12.75" customHeight="1">
      <c r="A11" s="67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3" t="s">
        <v>8</v>
      </c>
      <c r="G11" s="73"/>
      <c r="H11" s="73"/>
      <c r="I11" s="73"/>
      <c r="J11" s="73"/>
      <c r="K11" s="74" t="s">
        <v>9</v>
      </c>
      <c r="L11" s="63" t="s">
        <v>10</v>
      </c>
    </row>
    <row r="12" spans="1:12" ht="12.75">
      <c r="A12" s="68"/>
      <c r="B12" s="71"/>
      <c r="C12" s="71"/>
      <c r="D12" s="71"/>
      <c r="E12" s="71"/>
      <c r="F12" s="15" t="s">
        <v>11</v>
      </c>
      <c r="G12" s="16" t="s">
        <v>12</v>
      </c>
      <c r="H12" s="15" t="s">
        <v>13</v>
      </c>
      <c r="I12" s="16" t="s">
        <v>13</v>
      </c>
      <c r="J12" s="17" t="s">
        <v>14</v>
      </c>
      <c r="K12" s="75"/>
      <c r="L12" s="64"/>
    </row>
    <row r="13" spans="1:12" ht="12.75">
      <c r="A13" s="69"/>
      <c r="B13" s="72"/>
      <c r="C13" s="72"/>
      <c r="D13" s="72"/>
      <c r="E13" s="72"/>
      <c r="F13" s="18" t="s">
        <v>15</v>
      </c>
      <c r="G13" s="19" t="s">
        <v>16</v>
      </c>
      <c r="H13" s="18" t="s">
        <v>15</v>
      </c>
      <c r="I13" s="19" t="s">
        <v>16</v>
      </c>
      <c r="J13" s="19" t="s">
        <v>17</v>
      </c>
      <c r="K13" s="76"/>
      <c r="L13" s="65"/>
    </row>
    <row r="14" spans="1:12" s="11" customFormat="1" ht="12.75">
      <c r="A14" s="20">
        <v>1</v>
      </c>
      <c r="B14" s="55" t="s">
        <v>199</v>
      </c>
      <c r="C14" s="21" t="s">
        <v>27</v>
      </c>
      <c r="D14" s="56">
        <v>1996</v>
      </c>
      <c r="E14" s="56" t="s">
        <v>200</v>
      </c>
      <c r="F14" s="26" t="s">
        <v>28</v>
      </c>
      <c r="G14" s="26" t="s">
        <v>198</v>
      </c>
      <c r="H14" s="26" t="s">
        <v>85</v>
      </c>
      <c r="I14" s="27" t="s">
        <v>29</v>
      </c>
      <c r="J14" s="28">
        <f aca="true" t="shared" si="0" ref="J14:J23">SQRT(G14*I14)</f>
        <v>2.29128784747792</v>
      </c>
      <c r="K14" s="24" t="s">
        <v>240</v>
      </c>
      <c r="L14" s="41">
        <v>1</v>
      </c>
    </row>
    <row r="15" spans="1:12" s="11" customFormat="1" ht="12.75">
      <c r="A15" s="20">
        <v>2</v>
      </c>
      <c r="B15" s="55" t="s">
        <v>197</v>
      </c>
      <c r="C15" s="21" t="s">
        <v>32</v>
      </c>
      <c r="D15" s="56">
        <v>1996</v>
      </c>
      <c r="E15" s="56">
        <v>1</v>
      </c>
      <c r="F15" s="26" t="s">
        <v>28</v>
      </c>
      <c r="G15" s="26" t="s">
        <v>198</v>
      </c>
      <c r="H15" s="26" t="s">
        <v>85</v>
      </c>
      <c r="I15" s="27" t="s">
        <v>29</v>
      </c>
      <c r="J15" s="28">
        <f t="shared" si="0"/>
        <v>2.29128784747792</v>
      </c>
      <c r="K15" s="24" t="s">
        <v>140</v>
      </c>
      <c r="L15" s="41">
        <v>2</v>
      </c>
    </row>
    <row r="16" spans="1:12" s="11" customFormat="1" ht="12.75">
      <c r="A16" s="20">
        <v>3</v>
      </c>
      <c r="B16" s="55" t="s">
        <v>201</v>
      </c>
      <c r="C16" s="21" t="s">
        <v>27</v>
      </c>
      <c r="D16" s="56">
        <v>1997</v>
      </c>
      <c r="E16" s="56" t="s">
        <v>202</v>
      </c>
      <c r="F16" s="26" t="s">
        <v>28</v>
      </c>
      <c r="G16" s="26" t="s">
        <v>198</v>
      </c>
      <c r="H16" s="26" t="s">
        <v>203</v>
      </c>
      <c r="I16" s="27" t="s">
        <v>34</v>
      </c>
      <c r="J16" s="28">
        <f t="shared" si="0"/>
        <v>3.24037034920393</v>
      </c>
      <c r="K16" s="24" t="s">
        <v>65</v>
      </c>
      <c r="L16" s="41">
        <v>2</v>
      </c>
    </row>
    <row r="17" spans="1:12" s="37" customFormat="1" ht="12.75">
      <c r="A17" s="23">
        <v>4</v>
      </c>
      <c r="B17" s="45" t="s">
        <v>206</v>
      </c>
      <c r="C17" s="22" t="s">
        <v>48</v>
      </c>
      <c r="D17" s="46">
        <v>1997</v>
      </c>
      <c r="E17" s="46">
        <v>2</v>
      </c>
      <c r="F17" s="26" t="s">
        <v>28</v>
      </c>
      <c r="G17" s="26" t="s">
        <v>198</v>
      </c>
      <c r="H17" s="26" t="s">
        <v>75</v>
      </c>
      <c r="I17" s="27" t="s">
        <v>207</v>
      </c>
      <c r="J17" s="28">
        <f t="shared" si="0"/>
        <v>4.183300132670378</v>
      </c>
      <c r="K17" s="25" t="s">
        <v>50</v>
      </c>
      <c r="L17" s="41">
        <v>3</v>
      </c>
    </row>
    <row r="18" spans="1:12" s="37" customFormat="1" ht="12.75">
      <c r="A18" s="23">
        <v>5</v>
      </c>
      <c r="B18" s="45" t="s">
        <v>204</v>
      </c>
      <c r="C18" s="22" t="s">
        <v>27</v>
      </c>
      <c r="D18" s="46">
        <v>1997</v>
      </c>
      <c r="E18" s="46" t="s">
        <v>44</v>
      </c>
      <c r="F18" s="29" t="s">
        <v>28</v>
      </c>
      <c r="G18" s="26" t="s">
        <v>198</v>
      </c>
      <c r="H18" s="29" t="s">
        <v>205</v>
      </c>
      <c r="I18" s="27" t="s">
        <v>30</v>
      </c>
      <c r="J18" s="28">
        <f t="shared" si="0"/>
        <v>3.7416573867739413</v>
      </c>
      <c r="K18" s="25" t="s">
        <v>74</v>
      </c>
      <c r="L18" s="41">
        <v>3</v>
      </c>
    </row>
    <row r="19" spans="1:12" s="37" customFormat="1" ht="12.75">
      <c r="A19" s="23">
        <v>6</v>
      </c>
      <c r="B19" s="45" t="s">
        <v>209</v>
      </c>
      <c r="C19" s="22" t="s">
        <v>27</v>
      </c>
      <c r="D19" s="46">
        <v>1996</v>
      </c>
      <c r="E19" s="46">
        <v>1</v>
      </c>
      <c r="F19" s="47" t="s">
        <v>41</v>
      </c>
      <c r="G19" s="26" t="s">
        <v>115</v>
      </c>
      <c r="H19" s="47" t="s">
        <v>180</v>
      </c>
      <c r="I19" s="27" t="s">
        <v>104</v>
      </c>
      <c r="J19" s="28">
        <f t="shared" si="0"/>
        <v>6.745368781616021</v>
      </c>
      <c r="K19" s="61" t="s">
        <v>81</v>
      </c>
      <c r="L19" s="20" t="s">
        <v>40</v>
      </c>
    </row>
    <row r="20" spans="1:12" s="37" customFormat="1" ht="12.75">
      <c r="A20" s="23">
        <v>7</v>
      </c>
      <c r="B20" s="45" t="s">
        <v>208</v>
      </c>
      <c r="C20" s="22" t="s">
        <v>27</v>
      </c>
      <c r="D20" s="46">
        <v>1997</v>
      </c>
      <c r="E20" s="46">
        <v>2</v>
      </c>
      <c r="F20" s="48" t="s">
        <v>28</v>
      </c>
      <c r="G20" s="26" t="s">
        <v>198</v>
      </c>
      <c r="H20" s="48">
        <v>17</v>
      </c>
      <c r="I20" s="27" t="s">
        <v>58</v>
      </c>
      <c r="J20" s="28">
        <f t="shared" si="0"/>
        <v>5.612486080160912</v>
      </c>
      <c r="K20" s="62" t="s">
        <v>94</v>
      </c>
      <c r="L20" s="20" t="s">
        <v>40</v>
      </c>
    </row>
    <row r="21" spans="1:12" s="38" customFormat="1" ht="12.75">
      <c r="A21" s="23">
        <v>8</v>
      </c>
      <c r="B21" s="45" t="s">
        <v>210</v>
      </c>
      <c r="C21" s="22" t="s">
        <v>84</v>
      </c>
      <c r="D21" s="46">
        <v>1996</v>
      </c>
      <c r="E21" s="46" t="s">
        <v>40</v>
      </c>
      <c r="F21" s="48">
        <v>18.5</v>
      </c>
      <c r="G21" s="26" t="s">
        <v>211</v>
      </c>
      <c r="H21" s="48" t="s">
        <v>180</v>
      </c>
      <c r="I21" s="27" t="s">
        <v>104</v>
      </c>
      <c r="J21" s="28">
        <f t="shared" si="0"/>
        <v>7.858116822750856</v>
      </c>
      <c r="K21"/>
      <c r="L21" s="20" t="s">
        <v>49</v>
      </c>
    </row>
    <row r="22" spans="1:12" s="37" customFormat="1" ht="12.75">
      <c r="A22" s="23">
        <v>9</v>
      </c>
      <c r="B22" s="45" t="s">
        <v>212</v>
      </c>
      <c r="C22" s="22" t="s">
        <v>27</v>
      </c>
      <c r="D22" s="46">
        <v>1996</v>
      </c>
      <c r="E22" s="46">
        <v>1</v>
      </c>
      <c r="F22" s="29" t="s">
        <v>213</v>
      </c>
      <c r="G22" s="26" t="s">
        <v>37</v>
      </c>
      <c r="H22" s="29" t="s">
        <v>65</v>
      </c>
      <c r="I22" s="27" t="s">
        <v>58</v>
      </c>
      <c r="J22" s="28">
        <f t="shared" si="0"/>
        <v>8.48528137423857</v>
      </c>
      <c r="K22"/>
      <c r="L22" s="20" t="s">
        <v>49</v>
      </c>
    </row>
    <row r="23" spans="1:12" s="37" customFormat="1" ht="12.75">
      <c r="A23" s="23">
        <v>10</v>
      </c>
      <c r="B23" s="45" t="s">
        <v>214</v>
      </c>
      <c r="C23" s="22" t="s">
        <v>48</v>
      </c>
      <c r="D23" s="46">
        <v>1996</v>
      </c>
      <c r="E23" s="46">
        <v>3</v>
      </c>
      <c r="F23" s="26" t="s">
        <v>64</v>
      </c>
      <c r="G23" s="26" t="s">
        <v>211</v>
      </c>
      <c r="H23" s="26" t="s">
        <v>65</v>
      </c>
      <c r="I23" s="27" t="s">
        <v>58</v>
      </c>
      <c r="J23" s="28">
        <f t="shared" si="0"/>
        <v>9.246621004453464</v>
      </c>
      <c r="K23"/>
      <c r="L23" s="20" t="s">
        <v>49</v>
      </c>
    </row>
    <row r="24" spans="1:5" ht="15">
      <c r="A24" s="12"/>
      <c r="B24" s="12"/>
      <c r="C24" s="13"/>
      <c r="D24" s="12"/>
      <c r="E24" s="12"/>
    </row>
    <row r="25" spans="1:5" ht="15">
      <c r="A25" s="14" t="s">
        <v>243</v>
      </c>
      <c r="B25" s="12"/>
      <c r="C25" s="13"/>
      <c r="D25" s="12"/>
      <c r="E25" s="12"/>
    </row>
    <row r="26" spans="1:5" ht="15">
      <c r="A26" s="14" t="s">
        <v>244</v>
      </c>
      <c r="B26" s="12"/>
      <c r="C26" s="13"/>
      <c r="D26" s="12"/>
      <c r="E26" s="12"/>
    </row>
    <row r="27" spans="1:5" ht="15">
      <c r="A27" s="12"/>
      <c r="B27" s="12"/>
      <c r="C27" s="13"/>
      <c r="D27" s="12"/>
      <c r="E27" s="12"/>
    </row>
    <row r="28" spans="1:5" ht="15">
      <c r="A28" s="12"/>
      <c r="B28" s="12"/>
      <c r="C28" s="13"/>
      <c r="D28" s="12"/>
      <c r="E28" s="12"/>
    </row>
    <row r="29" spans="1:5" ht="15">
      <c r="A29" s="12"/>
      <c r="B29" s="12"/>
      <c r="C29" s="13"/>
      <c r="D29" s="12"/>
      <c r="E29" s="12"/>
    </row>
    <row r="30" spans="1:5" ht="15">
      <c r="A30" s="12"/>
      <c r="B30" s="12"/>
      <c r="C30" s="13"/>
      <c r="D30" s="12"/>
      <c r="E30" s="12"/>
    </row>
    <row r="31" spans="1:5" ht="15">
      <c r="A31" s="12"/>
      <c r="B31" s="12"/>
      <c r="C31" s="13"/>
      <c r="D31" s="12"/>
      <c r="E31" s="12"/>
    </row>
    <row r="32" spans="1:5" ht="15">
      <c r="A32" s="12"/>
      <c r="B32" s="12"/>
      <c r="C32" s="13"/>
      <c r="D32" s="12"/>
      <c r="E32" s="12"/>
    </row>
    <row r="33" spans="1:5" ht="15">
      <c r="A33" s="12"/>
      <c r="B33" s="12"/>
      <c r="C33" s="13"/>
      <c r="D33" s="12"/>
      <c r="E33" s="12"/>
    </row>
    <row r="34" spans="1:5" ht="15">
      <c r="A34" s="12"/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  <row r="38" spans="1:5" ht="15">
      <c r="A38" s="12"/>
      <c r="B38" s="12"/>
      <c r="C38" s="13"/>
      <c r="D38" s="12"/>
      <c r="E38" s="12"/>
    </row>
    <row r="39" spans="1:5" ht="15">
      <c r="A39" s="12"/>
      <c r="B39" s="12"/>
      <c r="C39" s="13"/>
      <c r="D39" s="12"/>
      <c r="E39" s="12"/>
    </row>
    <row r="40" spans="1:5" ht="15">
      <c r="A40" s="12"/>
      <c r="B40" s="12"/>
      <c r="C40" s="13"/>
      <c r="D40" s="12"/>
      <c r="E40" s="12"/>
    </row>
    <row r="41" spans="1:5" ht="15">
      <c r="A41" s="12"/>
      <c r="B41" s="12"/>
      <c r="C41" s="13"/>
      <c r="D41" s="12"/>
      <c r="E41" s="12"/>
    </row>
    <row r="42" spans="1:5" ht="15">
      <c r="A42" s="12"/>
      <c r="B42" s="12"/>
      <c r="C42" s="13"/>
      <c r="D42" s="12"/>
      <c r="E42" s="12"/>
    </row>
    <row r="43" spans="1:5" ht="15">
      <c r="A43" s="12"/>
      <c r="B43" s="12"/>
      <c r="C43" s="13"/>
      <c r="D43" s="12"/>
      <c r="E43" s="12"/>
    </row>
    <row r="44" spans="1:5" ht="15">
      <c r="A44" s="12"/>
      <c r="B44" s="12"/>
      <c r="C44" s="13"/>
      <c r="D44" s="12"/>
      <c r="E44" s="12"/>
    </row>
    <row r="45" spans="1:5" ht="15">
      <c r="A45" s="12"/>
      <c r="B45" s="12"/>
      <c r="C45" s="13"/>
      <c r="D45" s="12"/>
      <c r="E45" s="12"/>
    </row>
    <row r="46" spans="1:5" ht="15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4"/>
      <c r="B50" s="12"/>
      <c r="C50" s="13"/>
      <c r="D50" s="12"/>
      <c r="E50" s="12"/>
    </row>
    <row r="51" spans="1:5" ht="12.75">
      <c r="A51" s="14"/>
      <c r="B51" s="14"/>
      <c r="C51" s="13"/>
      <c r="D51" s="14"/>
      <c r="E51" s="14"/>
    </row>
    <row r="52" spans="1:5" ht="12.75">
      <c r="A52" s="14"/>
      <c r="B52" s="14"/>
      <c r="C52" s="13"/>
      <c r="D52" s="14"/>
      <c r="E52" s="14"/>
    </row>
    <row r="53" spans="1:5" ht="12.75">
      <c r="A53" s="14"/>
      <c r="B53" s="14"/>
      <c r="C53" s="13"/>
      <c r="D53" s="14"/>
      <c r="E53" s="14"/>
    </row>
    <row r="54" spans="1:5" ht="12.75">
      <c r="A54" s="14"/>
      <c r="B54" s="14"/>
      <c r="C54" s="13"/>
      <c r="D54" s="14"/>
      <c r="E54" s="14"/>
    </row>
    <row r="55" spans="1:5" ht="12.75">
      <c r="A55" s="14"/>
      <c r="B55" s="14"/>
      <c r="C55" s="13"/>
      <c r="D55" s="14"/>
      <c r="E55" s="14"/>
    </row>
    <row r="56" spans="1:5" ht="12.75">
      <c r="A56" s="14"/>
      <c r="B56" s="14"/>
      <c r="C56" s="13"/>
      <c r="D56" s="14"/>
      <c r="E56" s="14"/>
    </row>
    <row r="57" spans="1:5" ht="12.75">
      <c r="A57" s="14"/>
      <c r="B57" s="14"/>
      <c r="C57" s="13"/>
      <c r="D57" s="14"/>
      <c r="E57" s="14"/>
    </row>
    <row r="58" spans="1:5" ht="12.75">
      <c r="A58" s="14"/>
      <c r="B58" s="14"/>
      <c r="C58" s="13"/>
      <c r="D58" s="14"/>
      <c r="E58" s="14"/>
    </row>
    <row r="59" spans="1:5" ht="12.75">
      <c r="A59" s="14"/>
      <c r="B59" s="14"/>
      <c r="C59" s="13"/>
      <c r="D59" s="14"/>
      <c r="E59" s="14"/>
    </row>
    <row r="60" spans="1:5" ht="12.75">
      <c r="A60" s="14"/>
      <c r="B60" s="14"/>
      <c r="C60" s="13"/>
      <c r="D60" s="14"/>
      <c r="E60" s="14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2:5" ht="12.75">
      <c r="B100" s="14"/>
      <c r="C100" s="13"/>
      <c r="D100" s="14"/>
      <c r="E100" s="1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4"/>
  <drawing r:id="rId3"/>
  <legacyDrawing r:id="rId2"/>
  <oleObjects>
    <oleObject progId="Microsoft Photo Editor 3.0 Picture" shapeId="4918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25.28125" style="1" customWidth="1"/>
    <col min="4" max="4" width="11.00390625" style="0" customWidth="1"/>
    <col min="5" max="5" width="7.8515625" style="0" customWidth="1"/>
  </cols>
  <sheetData>
    <row r="1" spans="1:11" s="2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0" ht="15.75">
      <c r="A5" s="42" t="s">
        <v>20</v>
      </c>
      <c r="B5" s="4"/>
      <c r="C5" s="4"/>
      <c r="D5" s="4"/>
      <c r="E5" s="4"/>
      <c r="I5" s="5"/>
      <c r="J5" s="5"/>
    </row>
    <row r="6" spans="1:10" ht="15.75">
      <c r="A6" s="3"/>
      <c r="B6" s="4"/>
      <c r="C6" s="4"/>
      <c r="D6" s="4"/>
      <c r="E6" s="4"/>
      <c r="F6" s="6"/>
      <c r="G6" s="6"/>
      <c r="H6" s="77" t="s">
        <v>21</v>
      </c>
      <c r="I6" s="77"/>
      <c r="J6" s="5"/>
    </row>
    <row r="7" spans="1:11" ht="15.75" customHeight="1">
      <c r="A7" s="66" t="s">
        <v>19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customHeight="1">
      <c r="A8" s="66" t="s">
        <v>2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7" t="s">
        <v>242</v>
      </c>
      <c r="B9" s="8"/>
      <c r="C9" s="9"/>
      <c r="D9" s="8"/>
      <c r="E9" s="7"/>
      <c r="G9" s="8"/>
      <c r="H9" s="8"/>
      <c r="I9" s="8"/>
      <c r="J9" s="8"/>
      <c r="K9" s="10"/>
    </row>
    <row r="10" spans="1:11" ht="13.5" thickBot="1">
      <c r="A10" s="7"/>
      <c r="B10" s="8"/>
      <c r="C10" s="9"/>
      <c r="D10" s="8"/>
      <c r="E10" s="7"/>
      <c r="G10" s="8"/>
      <c r="H10" s="8"/>
      <c r="I10" s="8"/>
      <c r="J10" s="8"/>
      <c r="K10" s="10"/>
    </row>
    <row r="11" spans="1:12" ht="12.75" customHeight="1">
      <c r="A11" s="67" t="s">
        <v>3</v>
      </c>
      <c r="B11" s="70" t="s">
        <v>4</v>
      </c>
      <c r="C11" s="70" t="s">
        <v>5</v>
      </c>
      <c r="D11" s="70" t="s">
        <v>6</v>
      </c>
      <c r="E11" s="70" t="s">
        <v>7</v>
      </c>
      <c r="F11" s="73" t="s">
        <v>8</v>
      </c>
      <c r="G11" s="73"/>
      <c r="H11" s="73"/>
      <c r="I11" s="73"/>
      <c r="J11" s="73"/>
      <c r="K11" s="74" t="s">
        <v>9</v>
      </c>
      <c r="L11" s="63" t="s">
        <v>10</v>
      </c>
    </row>
    <row r="12" spans="1:12" ht="12.75">
      <c r="A12" s="68"/>
      <c r="B12" s="71"/>
      <c r="C12" s="71"/>
      <c r="D12" s="71"/>
      <c r="E12" s="71"/>
      <c r="F12" s="15" t="s">
        <v>11</v>
      </c>
      <c r="G12" s="16" t="s">
        <v>12</v>
      </c>
      <c r="H12" s="15" t="s">
        <v>13</v>
      </c>
      <c r="I12" s="16" t="s">
        <v>13</v>
      </c>
      <c r="J12" s="17" t="s">
        <v>14</v>
      </c>
      <c r="K12" s="75"/>
      <c r="L12" s="64"/>
    </row>
    <row r="13" spans="1:12" ht="12.75">
      <c r="A13" s="69"/>
      <c r="B13" s="72"/>
      <c r="C13" s="72"/>
      <c r="D13" s="72"/>
      <c r="E13" s="72"/>
      <c r="F13" s="18" t="s">
        <v>15</v>
      </c>
      <c r="G13" s="19" t="s">
        <v>16</v>
      </c>
      <c r="H13" s="18" t="s">
        <v>15</v>
      </c>
      <c r="I13" s="19" t="s">
        <v>16</v>
      </c>
      <c r="J13" s="19" t="s">
        <v>17</v>
      </c>
      <c r="K13" s="76"/>
      <c r="L13" s="65"/>
    </row>
    <row r="14" spans="1:12" s="11" customFormat="1" ht="12.75">
      <c r="A14" s="20">
        <v>1</v>
      </c>
      <c r="B14" s="55" t="s">
        <v>218</v>
      </c>
      <c r="C14" s="21" t="s">
        <v>27</v>
      </c>
      <c r="D14" s="58">
        <v>1996</v>
      </c>
      <c r="E14" s="56" t="s">
        <v>44</v>
      </c>
      <c r="F14" s="48" t="s">
        <v>28</v>
      </c>
      <c r="G14" s="26" t="s">
        <v>202</v>
      </c>
      <c r="H14" s="48" t="s">
        <v>28</v>
      </c>
      <c r="I14" s="27" t="s">
        <v>216</v>
      </c>
      <c r="J14" s="28">
        <f aca="true" t="shared" si="0" ref="J14:J30">SQRT(G14*I14)</f>
        <v>3.3166247903554</v>
      </c>
      <c r="K14" s="24" t="s">
        <v>241</v>
      </c>
      <c r="L14" s="41">
        <v>1</v>
      </c>
    </row>
    <row r="15" spans="1:12" s="11" customFormat="1" ht="12.75">
      <c r="A15" s="20">
        <v>2</v>
      </c>
      <c r="B15" s="55" t="s">
        <v>215</v>
      </c>
      <c r="C15" s="21" t="s">
        <v>119</v>
      </c>
      <c r="D15" s="58">
        <v>1996</v>
      </c>
      <c r="E15" s="56">
        <v>2</v>
      </c>
      <c r="F15" s="26" t="s">
        <v>28</v>
      </c>
      <c r="G15" s="26" t="s">
        <v>202</v>
      </c>
      <c r="H15" s="26" t="s">
        <v>28</v>
      </c>
      <c r="I15" s="27" t="s">
        <v>216</v>
      </c>
      <c r="J15" s="28">
        <f t="shared" si="0"/>
        <v>3.3166247903554</v>
      </c>
      <c r="K15" s="24" t="s">
        <v>205</v>
      </c>
      <c r="L15" s="41">
        <v>2</v>
      </c>
    </row>
    <row r="16" spans="1:12" s="11" customFormat="1" ht="12.75">
      <c r="A16" s="20">
        <v>3</v>
      </c>
      <c r="B16" s="55" t="s">
        <v>219</v>
      </c>
      <c r="C16" s="21" t="s">
        <v>27</v>
      </c>
      <c r="D16" s="58">
        <v>1996</v>
      </c>
      <c r="E16" s="56">
        <v>2</v>
      </c>
      <c r="F16" s="26" t="s">
        <v>85</v>
      </c>
      <c r="G16" s="26" t="s">
        <v>30</v>
      </c>
      <c r="H16" s="26" t="s">
        <v>28</v>
      </c>
      <c r="I16" s="27" t="s">
        <v>216</v>
      </c>
      <c r="J16" s="28">
        <f t="shared" si="0"/>
        <v>4.69041575982343</v>
      </c>
      <c r="K16" s="24" t="s">
        <v>82</v>
      </c>
      <c r="L16" s="41">
        <v>2</v>
      </c>
    </row>
    <row r="17" spans="1:12" s="37" customFormat="1" ht="12.75">
      <c r="A17" s="23">
        <v>4</v>
      </c>
      <c r="B17" s="45" t="s">
        <v>224</v>
      </c>
      <c r="C17" s="22" t="s">
        <v>27</v>
      </c>
      <c r="D17" s="57">
        <v>1997</v>
      </c>
      <c r="E17" s="46" t="s">
        <v>202</v>
      </c>
      <c r="F17" s="26" t="s">
        <v>41</v>
      </c>
      <c r="G17" s="26" t="s">
        <v>66</v>
      </c>
      <c r="H17" s="26" t="s">
        <v>28</v>
      </c>
      <c r="I17" s="27" t="s">
        <v>216</v>
      </c>
      <c r="J17" s="28">
        <f t="shared" si="0"/>
        <v>7.416198487095663</v>
      </c>
      <c r="K17" s="25" t="s">
        <v>82</v>
      </c>
      <c r="L17" s="41">
        <v>3</v>
      </c>
    </row>
    <row r="18" spans="1:12" s="37" customFormat="1" ht="12.75">
      <c r="A18" s="23">
        <v>5</v>
      </c>
      <c r="B18" s="45" t="s">
        <v>220</v>
      </c>
      <c r="C18" s="22" t="s">
        <v>119</v>
      </c>
      <c r="D18" s="57">
        <v>1997</v>
      </c>
      <c r="E18" s="46">
        <v>1</v>
      </c>
      <c r="F18" s="26" t="s">
        <v>205</v>
      </c>
      <c r="G18" s="26" t="s">
        <v>216</v>
      </c>
      <c r="H18" s="26" t="s">
        <v>28</v>
      </c>
      <c r="I18" s="27" t="s">
        <v>216</v>
      </c>
      <c r="J18" s="28">
        <f t="shared" si="0"/>
        <v>5.5</v>
      </c>
      <c r="K18" s="25" t="s">
        <v>41</v>
      </c>
      <c r="L18" s="41">
        <v>3</v>
      </c>
    </row>
    <row r="19" spans="1:12" s="37" customFormat="1" ht="12.75">
      <c r="A19" s="23">
        <v>6</v>
      </c>
      <c r="B19" s="45" t="s">
        <v>222</v>
      </c>
      <c r="C19" s="22" t="s">
        <v>27</v>
      </c>
      <c r="D19" s="57">
        <v>1996</v>
      </c>
      <c r="E19" s="46">
        <v>2</v>
      </c>
      <c r="F19" s="26" t="s">
        <v>33</v>
      </c>
      <c r="G19" s="26" t="s">
        <v>223</v>
      </c>
      <c r="H19" s="26" t="s">
        <v>28</v>
      </c>
      <c r="I19" s="27" t="s">
        <v>216</v>
      </c>
      <c r="J19" s="28">
        <f t="shared" si="0"/>
        <v>6.837397165588672</v>
      </c>
      <c r="K19" s="22">
        <v>17</v>
      </c>
      <c r="L19" s="41" t="s">
        <v>40</v>
      </c>
    </row>
    <row r="20" spans="1:12" s="37" customFormat="1" ht="12.75">
      <c r="A20" s="23">
        <v>7</v>
      </c>
      <c r="B20" s="45" t="s">
        <v>217</v>
      </c>
      <c r="C20" s="22" t="s">
        <v>27</v>
      </c>
      <c r="D20" s="57">
        <v>1996</v>
      </c>
      <c r="E20" s="46">
        <v>1</v>
      </c>
      <c r="F20" s="48" t="s">
        <v>28</v>
      </c>
      <c r="G20" s="26" t="s">
        <v>202</v>
      </c>
      <c r="H20" s="48" t="s">
        <v>28</v>
      </c>
      <c r="I20" s="27" t="s">
        <v>216</v>
      </c>
      <c r="J20" s="28">
        <f t="shared" si="0"/>
        <v>3.3166247903554</v>
      </c>
      <c r="K20" s="25" t="s">
        <v>50</v>
      </c>
      <c r="L20" s="41" t="s">
        <v>40</v>
      </c>
    </row>
    <row r="21" spans="1:12" s="38" customFormat="1" ht="12.75">
      <c r="A21" s="23">
        <v>8</v>
      </c>
      <c r="B21" s="45" t="s">
        <v>221</v>
      </c>
      <c r="C21" s="22" t="s">
        <v>27</v>
      </c>
      <c r="D21" s="57">
        <v>1997</v>
      </c>
      <c r="E21" s="46">
        <v>2</v>
      </c>
      <c r="F21" s="26" t="s">
        <v>205</v>
      </c>
      <c r="G21" s="26" t="s">
        <v>216</v>
      </c>
      <c r="H21" s="26" t="s">
        <v>28</v>
      </c>
      <c r="I21" s="27" t="s">
        <v>216</v>
      </c>
      <c r="J21" s="28">
        <f t="shared" si="0"/>
        <v>5.5</v>
      </c>
      <c r="K21" s="25" t="s">
        <v>50</v>
      </c>
      <c r="L21" s="41" t="s">
        <v>49</v>
      </c>
    </row>
    <row r="22" spans="1:12" s="37" customFormat="1" ht="12.75">
      <c r="A22" s="23">
        <v>9</v>
      </c>
      <c r="B22" s="45" t="s">
        <v>225</v>
      </c>
      <c r="C22" s="22" t="s">
        <v>39</v>
      </c>
      <c r="D22" s="46">
        <v>1997</v>
      </c>
      <c r="E22" s="46">
        <v>3</v>
      </c>
      <c r="F22" s="26" t="s">
        <v>92</v>
      </c>
      <c r="G22" s="26" t="s">
        <v>56</v>
      </c>
      <c r="H22" s="26" t="s">
        <v>28</v>
      </c>
      <c r="I22" s="27" t="s">
        <v>216</v>
      </c>
      <c r="J22" s="28">
        <f t="shared" si="0"/>
        <v>7.7781745930520225</v>
      </c>
      <c r="K22" s="25" t="s">
        <v>50</v>
      </c>
      <c r="L22" s="41" t="s">
        <v>49</v>
      </c>
    </row>
    <row r="23" spans="1:12" s="37" customFormat="1" ht="12.75">
      <c r="A23" s="23">
        <v>10</v>
      </c>
      <c r="B23" s="45" t="s">
        <v>226</v>
      </c>
      <c r="C23" s="22" t="s">
        <v>39</v>
      </c>
      <c r="D23" s="46">
        <v>1997</v>
      </c>
      <c r="E23" s="46">
        <v>3</v>
      </c>
      <c r="F23" s="48" t="s">
        <v>227</v>
      </c>
      <c r="G23" s="26" t="s">
        <v>51</v>
      </c>
      <c r="H23" s="48" t="s">
        <v>28</v>
      </c>
      <c r="I23" s="27" t="s">
        <v>216</v>
      </c>
      <c r="J23" s="28">
        <f t="shared" si="0"/>
        <v>8.12403840463596</v>
      </c>
      <c r="K23" s="25" t="s">
        <v>81</v>
      </c>
      <c r="L23" s="41" t="s">
        <v>49</v>
      </c>
    </row>
    <row r="24" spans="1:11" s="37" customFormat="1" ht="12.75">
      <c r="A24" s="23">
        <v>11</v>
      </c>
      <c r="B24" s="45" t="s">
        <v>228</v>
      </c>
      <c r="C24" s="22" t="s">
        <v>27</v>
      </c>
      <c r="D24" s="57">
        <v>1996</v>
      </c>
      <c r="E24" s="46">
        <v>3</v>
      </c>
      <c r="F24" s="26" t="s">
        <v>82</v>
      </c>
      <c r="G24" s="26" t="s">
        <v>115</v>
      </c>
      <c r="H24" s="26" t="s">
        <v>229</v>
      </c>
      <c r="I24" s="27" t="s">
        <v>172</v>
      </c>
      <c r="J24" s="28">
        <f t="shared" si="0"/>
        <v>8.972179222463181</v>
      </c>
      <c r="K24" s="25" t="s">
        <v>81</v>
      </c>
    </row>
    <row r="25" spans="1:11" s="37" customFormat="1" ht="12.75">
      <c r="A25" s="60" t="s">
        <v>239</v>
      </c>
      <c r="B25" s="45" t="s">
        <v>230</v>
      </c>
      <c r="C25" s="22" t="s">
        <v>84</v>
      </c>
      <c r="D25" s="57">
        <v>1995</v>
      </c>
      <c r="E25" s="46" t="s">
        <v>40</v>
      </c>
      <c r="F25" s="26" t="s">
        <v>33</v>
      </c>
      <c r="G25" s="26" t="s">
        <v>223</v>
      </c>
      <c r="H25" s="26" t="s">
        <v>229</v>
      </c>
      <c r="I25" s="27" t="s">
        <v>172</v>
      </c>
      <c r="J25" s="28">
        <f t="shared" si="0"/>
        <v>9.886859966642595</v>
      </c>
      <c r="K25" s="43"/>
    </row>
    <row r="26" spans="1:11" s="37" customFormat="1" ht="12.75">
      <c r="A26" s="23">
        <v>12</v>
      </c>
      <c r="B26" s="45" t="s">
        <v>231</v>
      </c>
      <c r="C26" s="22" t="s">
        <v>84</v>
      </c>
      <c r="D26" s="57">
        <v>1997</v>
      </c>
      <c r="E26" s="46" t="s">
        <v>40</v>
      </c>
      <c r="F26" s="48" t="s">
        <v>60</v>
      </c>
      <c r="G26" s="26" t="s">
        <v>50</v>
      </c>
      <c r="H26" s="48">
        <v>20</v>
      </c>
      <c r="I26" s="27" t="s">
        <v>94</v>
      </c>
      <c r="J26" s="28">
        <f t="shared" si="0"/>
        <v>14.422205101855956</v>
      </c>
      <c r="K26" s="43"/>
    </row>
    <row r="27" spans="1:11" s="37" customFormat="1" ht="12.75">
      <c r="A27" s="30">
        <v>13</v>
      </c>
      <c r="B27" s="45" t="s">
        <v>232</v>
      </c>
      <c r="C27" s="22" t="s">
        <v>145</v>
      </c>
      <c r="D27" s="57">
        <v>1997</v>
      </c>
      <c r="E27" s="46" t="s">
        <v>40</v>
      </c>
      <c r="F27" s="29" t="s">
        <v>65</v>
      </c>
      <c r="G27" s="26" t="s">
        <v>185</v>
      </c>
      <c r="H27" s="29" t="s">
        <v>64</v>
      </c>
      <c r="I27" s="27" t="s">
        <v>63</v>
      </c>
      <c r="J27" s="28">
        <f t="shared" si="0"/>
        <v>14.491376746189438</v>
      </c>
      <c r="K27" s="43"/>
    </row>
    <row r="28" spans="1:11" s="37" customFormat="1" ht="12.75">
      <c r="A28" s="30">
        <v>14</v>
      </c>
      <c r="B28" s="45" t="s">
        <v>233</v>
      </c>
      <c r="C28" s="22" t="s">
        <v>145</v>
      </c>
      <c r="D28" s="57">
        <v>1997</v>
      </c>
      <c r="E28" s="46" t="s">
        <v>40</v>
      </c>
      <c r="F28" s="47" t="s">
        <v>234</v>
      </c>
      <c r="G28" s="26" t="s">
        <v>94</v>
      </c>
      <c r="H28" s="47" t="s">
        <v>235</v>
      </c>
      <c r="I28" s="27" t="s">
        <v>65</v>
      </c>
      <c r="J28" s="28">
        <f t="shared" si="0"/>
        <v>14.866068747318506</v>
      </c>
      <c r="K28" s="43"/>
    </row>
    <row r="29" spans="1:11" s="37" customFormat="1" ht="12.75">
      <c r="A29" s="30">
        <v>15</v>
      </c>
      <c r="B29" s="45" t="s">
        <v>236</v>
      </c>
      <c r="C29" s="22" t="s">
        <v>107</v>
      </c>
      <c r="D29" s="57">
        <v>1996</v>
      </c>
      <c r="E29" s="46" t="s">
        <v>55</v>
      </c>
      <c r="F29" s="26" t="s">
        <v>45</v>
      </c>
      <c r="G29" s="26" t="s">
        <v>63</v>
      </c>
      <c r="H29" s="26" t="s">
        <v>64</v>
      </c>
      <c r="I29" s="27" t="s">
        <v>63</v>
      </c>
      <c r="J29" s="28">
        <f t="shared" si="0"/>
        <v>15</v>
      </c>
      <c r="K29" s="43"/>
    </row>
    <row r="30" spans="1:11" s="37" customFormat="1" ht="12.75">
      <c r="A30" s="30">
        <v>16</v>
      </c>
      <c r="B30" s="45" t="s">
        <v>237</v>
      </c>
      <c r="C30" s="22" t="s">
        <v>39</v>
      </c>
      <c r="D30" s="46">
        <v>1996</v>
      </c>
      <c r="E30" s="46" t="s">
        <v>238</v>
      </c>
      <c r="F30" s="26" t="s">
        <v>63</v>
      </c>
      <c r="G30" s="26" t="s">
        <v>65</v>
      </c>
      <c r="H30" s="26" t="s">
        <v>64</v>
      </c>
      <c r="I30" s="27" t="s">
        <v>63</v>
      </c>
      <c r="J30" s="28">
        <f t="shared" si="0"/>
        <v>15.968719422671311</v>
      </c>
      <c r="K30" s="43"/>
    </row>
    <row r="31" spans="1:5" ht="15">
      <c r="A31" s="12"/>
      <c r="B31" s="12"/>
      <c r="C31" s="13"/>
      <c r="D31" s="12"/>
      <c r="E31" s="12"/>
    </row>
    <row r="32" spans="1:5" ht="15">
      <c r="A32" s="14" t="s">
        <v>243</v>
      </c>
      <c r="B32" s="12"/>
      <c r="C32" s="13"/>
      <c r="D32" s="12"/>
      <c r="E32" s="12"/>
    </row>
    <row r="33" spans="1:5" ht="15">
      <c r="A33" s="14" t="s">
        <v>244</v>
      </c>
      <c r="B33" s="12"/>
      <c r="C33" s="13"/>
      <c r="D33" s="12"/>
      <c r="E33" s="12"/>
    </row>
    <row r="34" spans="1:5" ht="15">
      <c r="A34" s="12"/>
      <c r="B34" s="12"/>
      <c r="C34" s="13"/>
      <c r="D34" s="12"/>
      <c r="E34" s="12"/>
    </row>
    <row r="35" spans="1:5" ht="15">
      <c r="A35" s="12"/>
      <c r="B35" s="12"/>
      <c r="C35" s="13"/>
      <c r="D35" s="12"/>
      <c r="E35" s="12"/>
    </row>
    <row r="36" spans="1:5" ht="15">
      <c r="A36" s="12"/>
      <c r="B36" s="12"/>
      <c r="C36" s="13"/>
      <c r="D36" s="12"/>
      <c r="E36" s="12"/>
    </row>
    <row r="37" spans="1:5" ht="15">
      <c r="A37" s="12"/>
      <c r="B37" s="12"/>
      <c r="C37" s="13"/>
      <c r="D37" s="12"/>
      <c r="E37" s="12"/>
    </row>
    <row r="38" spans="1:5" ht="15">
      <c r="A38" s="12"/>
      <c r="B38" s="12"/>
      <c r="C38" s="13"/>
      <c r="D38" s="12"/>
      <c r="E38" s="12"/>
    </row>
    <row r="39" spans="1:5" ht="15">
      <c r="A39" s="12"/>
      <c r="B39" s="12"/>
      <c r="C39" s="13"/>
      <c r="D39" s="12"/>
      <c r="E39" s="12"/>
    </row>
    <row r="40" spans="1:5" ht="15">
      <c r="A40" s="12"/>
      <c r="B40" s="12"/>
      <c r="C40" s="13"/>
      <c r="D40" s="12"/>
      <c r="E40" s="12"/>
    </row>
    <row r="41" spans="1:5" ht="15">
      <c r="A41" s="12"/>
      <c r="B41" s="12"/>
      <c r="C41" s="13"/>
      <c r="D41" s="12"/>
      <c r="E41" s="12"/>
    </row>
    <row r="42" spans="1:5" ht="15">
      <c r="A42" s="12"/>
      <c r="B42" s="12"/>
      <c r="C42" s="13"/>
      <c r="D42" s="12"/>
      <c r="E42" s="12"/>
    </row>
    <row r="43" spans="1:5" ht="15">
      <c r="A43" s="12"/>
      <c r="B43" s="12"/>
      <c r="C43" s="13"/>
      <c r="D43" s="12"/>
      <c r="E43" s="12"/>
    </row>
    <row r="44" spans="1:5" ht="15">
      <c r="A44" s="12"/>
      <c r="B44" s="12"/>
      <c r="C44" s="13"/>
      <c r="D44" s="12"/>
      <c r="E44" s="12"/>
    </row>
    <row r="45" spans="1:5" ht="15">
      <c r="A45" s="12"/>
      <c r="B45" s="12"/>
      <c r="C45" s="13"/>
      <c r="D45" s="12"/>
      <c r="E45" s="12"/>
    </row>
    <row r="46" spans="1:5" ht="15">
      <c r="A46" s="12"/>
      <c r="B46" s="12"/>
      <c r="C46" s="13"/>
      <c r="D46" s="12"/>
      <c r="E46" s="12"/>
    </row>
    <row r="47" spans="1:5" ht="15">
      <c r="A47" s="12"/>
      <c r="B47" s="12"/>
      <c r="C47" s="13"/>
      <c r="D47" s="12"/>
      <c r="E47" s="12"/>
    </row>
    <row r="48" spans="1:5" ht="15">
      <c r="A48" s="12"/>
      <c r="B48" s="12"/>
      <c r="C48" s="13"/>
      <c r="D48" s="12"/>
      <c r="E48" s="12"/>
    </row>
    <row r="49" spans="1:5" ht="15">
      <c r="A49" s="12"/>
      <c r="B49" s="12"/>
      <c r="C49" s="13"/>
      <c r="D49" s="12"/>
      <c r="E49" s="12"/>
    </row>
    <row r="50" spans="1:5" ht="15">
      <c r="A50" s="12"/>
      <c r="B50" s="12"/>
      <c r="C50" s="13"/>
      <c r="D50" s="12"/>
      <c r="E50" s="12"/>
    </row>
    <row r="51" spans="1:5" ht="15">
      <c r="A51" s="12"/>
      <c r="B51" s="12"/>
      <c r="C51" s="13"/>
      <c r="D51" s="12"/>
      <c r="E51" s="12"/>
    </row>
    <row r="52" spans="1:5" ht="15">
      <c r="A52" s="12"/>
      <c r="B52" s="12"/>
      <c r="C52" s="13"/>
      <c r="D52" s="12"/>
      <c r="E52" s="12"/>
    </row>
    <row r="53" spans="1:5" ht="15">
      <c r="A53" s="12"/>
      <c r="B53" s="12"/>
      <c r="C53" s="13"/>
      <c r="D53" s="12"/>
      <c r="E53" s="12"/>
    </row>
    <row r="54" spans="1:5" ht="15">
      <c r="A54" s="12"/>
      <c r="B54" s="12"/>
      <c r="C54" s="13"/>
      <c r="D54" s="12"/>
      <c r="E54" s="12"/>
    </row>
    <row r="55" spans="1:5" ht="15">
      <c r="A55" s="12"/>
      <c r="B55" s="12"/>
      <c r="C55" s="13"/>
      <c r="D55" s="12"/>
      <c r="E55" s="12"/>
    </row>
    <row r="56" spans="1:5" ht="15">
      <c r="A56" s="12"/>
      <c r="B56" s="12"/>
      <c r="C56" s="13"/>
      <c r="D56" s="12"/>
      <c r="E56" s="12"/>
    </row>
    <row r="57" spans="1:5" ht="15">
      <c r="A57" s="14"/>
      <c r="B57" s="12"/>
      <c r="C57" s="13"/>
      <c r="D57" s="12"/>
      <c r="E57" s="12"/>
    </row>
    <row r="58" spans="1:5" ht="12.75">
      <c r="A58" s="14"/>
      <c r="B58" s="14"/>
      <c r="C58" s="13"/>
      <c r="D58" s="14"/>
      <c r="E58" s="14"/>
    </row>
    <row r="59" spans="1:5" ht="12.75">
      <c r="A59" s="14"/>
      <c r="B59" s="14"/>
      <c r="C59" s="13"/>
      <c r="D59" s="14"/>
      <c r="E59" s="14"/>
    </row>
    <row r="60" spans="1:5" ht="12.75">
      <c r="A60" s="14"/>
      <c r="B60" s="14"/>
      <c r="C60" s="13"/>
      <c r="D60" s="14"/>
      <c r="E60" s="14"/>
    </row>
    <row r="61" spans="1:5" ht="12.75">
      <c r="A61" s="14"/>
      <c r="B61" s="14"/>
      <c r="C61" s="13"/>
      <c r="D61" s="14"/>
      <c r="E61" s="14"/>
    </row>
    <row r="62" spans="1:5" ht="12.75">
      <c r="A62" s="14"/>
      <c r="B62" s="14"/>
      <c r="C62" s="13"/>
      <c r="D62" s="14"/>
      <c r="E62" s="14"/>
    </row>
    <row r="63" spans="1:5" ht="12.75">
      <c r="A63" s="14"/>
      <c r="B63" s="14"/>
      <c r="C63" s="13"/>
      <c r="D63" s="14"/>
      <c r="E63" s="14"/>
    </row>
    <row r="64" spans="1:5" ht="12.75">
      <c r="A64" s="14"/>
      <c r="B64" s="14"/>
      <c r="C64" s="13"/>
      <c r="D64" s="14"/>
      <c r="E64" s="14"/>
    </row>
    <row r="65" spans="1:5" ht="12.75">
      <c r="A65" s="14"/>
      <c r="B65" s="14"/>
      <c r="C65" s="13"/>
      <c r="D65" s="14"/>
      <c r="E65" s="14"/>
    </row>
    <row r="66" spans="1:5" ht="12.75">
      <c r="A66" s="14"/>
      <c r="B66" s="14"/>
      <c r="C66" s="13"/>
      <c r="D66" s="14"/>
      <c r="E66" s="14"/>
    </row>
    <row r="67" spans="1:5" ht="12.75">
      <c r="A67" s="14"/>
      <c r="B67" s="14"/>
      <c r="C67" s="13"/>
      <c r="D67" s="14"/>
      <c r="E67" s="14"/>
    </row>
    <row r="68" spans="1:5" ht="12.75">
      <c r="A68" s="14"/>
      <c r="B68" s="14"/>
      <c r="C68" s="13"/>
      <c r="D68" s="14"/>
      <c r="E68" s="14"/>
    </row>
    <row r="69" spans="1:5" ht="12.75">
      <c r="A69" s="14"/>
      <c r="B69" s="14"/>
      <c r="C69" s="13"/>
      <c r="D69" s="14"/>
      <c r="E69" s="14"/>
    </row>
    <row r="70" spans="1:5" ht="12.75">
      <c r="A70" s="14"/>
      <c r="B70" s="14"/>
      <c r="C70" s="13"/>
      <c r="D70" s="14"/>
      <c r="E70" s="14"/>
    </row>
    <row r="71" spans="1:5" ht="12.75">
      <c r="A71" s="14"/>
      <c r="B71" s="14"/>
      <c r="C71" s="13"/>
      <c r="D71" s="14"/>
      <c r="E71" s="14"/>
    </row>
    <row r="72" spans="1:5" ht="12.75">
      <c r="A72" s="14"/>
      <c r="B72" s="14"/>
      <c r="C72" s="13"/>
      <c r="D72" s="14"/>
      <c r="E72" s="14"/>
    </row>
    <row r="73" spans="1:5" ht="12.75">
      <c r="A73" s="14"/>
      <c r="B73" s="14"/>
      <c r="C73" s="13"/>
      <c r="D73" s="14"/>
      <c r="E73" s="14"/>
    </row>
    <row r="74" spans="1:5" ht="12.75">
      <c r="A74" s="14"/>
      <c r="B74" s="14"/>
      <c r="C74" s="13"/>
      <c r="D74" s="14"/>
      <c r="E74" s="14"/>
    </row>
    <row r="75" spans="1:5" ht="12.75">
      <c r="A75" s="14"/>
      <c r="B75" s="14"/>
      <c r="C75" s="13"/>
      <c r="D75" s="14"/>
      <c r="E75" s="14"/>
    </row>
    <row r="76" spans="1:5" ht="12.75">
      <c r="A76" s="14"/>
      <c r="B76" s="14"/>
      <c r="C76" s="13"/>
      <c r="D76" s="14"/>
      <c r="E76" s="14"/>
    </row>
    <row r="77" spans="1:5" ht="12.75">
      <c r="A77" s="14"/>
      <c r="B77" s="14"/>
      <c r="C77" s="13"/>
      <c r="D77" s="14"/>
      <c r="E77" s="14"/>
    </row>
    <row r="78" spans="1:5" ht="12.75">
      <c r="A78" s="14"/>
      <c r="B78" s="14"/>
      <c r="C78" s="13"/>
      <c r="D78" s="14"/>
      <c r="E78" s="14"/>
    </row>
    <row r="79" spans="1:5" ht="12.75">
      <c r="A79" s="14"/>
      <c r="B79" s="14"/>
      <c r="C79" s="13"/>
      <c r="D79" s="14"/>
      <c r="E79" s="14"/>
    </row>
    <row r="80" spans="1:5" ht="12.75">
      <c r="A80" s="14"/>
      <c r="B80" s="14"/>
      <c r="C80" s="13"/>
      <c r="D80" s="14"/>
      <c r="E80" s="14"/>
    </row>
    <row r="81" spans="1:5" ht="12.75">
      <c r="A81" s="14"/>
      <c r="B81" s="14"/>
      <c r="C81" s="13"/>
      <c r="D81" s="14"/>
      <c r="E81" s="14"/>
    </row>
    <row r="82" spans="1:5" ht="12.75">
      <c r="A82" s="14"/>
      <c r="B82" s="14"/>
      <c r="C82" s="13"/>
      <c r="D82" s="14"/>
      <c r="E82" s="14"/>
    </row>
    <row r="83" spans="1:5" ht="12.75">
      <c r="A83" s="14"/>
      <c r="B83" s="14"/>
      <c r="C83" s="13"/>
      <c r="D83" s="14"/>
      <c r="E83" s="14"/>
    </row>
    <row r="84" spans="1:5" ht="12.75">
      <c r="A84" s="14"/>
      <c r="B84" s="14"/>
      <c r="C84" s="13"/>
      <c r="D84" s="14"/>
      <c r="E84" s="14"/>
    </row>
    <row r="85" spans="1:5" ht="12.75">
      <c r="A85" s="14"/>
      <c r="B85" s="14"/>
      <c r="C85" s="13"/>
      <c r="D85" s="14"/>
      <c r="E85" s="14"/>
    </row>
    <row r="86" spans="1:5" ht="12.75">
      <c r="A86" s="14"/>
      <c r="B86" s="14"/>
      <c r="C86" s="13"/>
      <c r="D86" s="14"/>
      <c r="E86" s="14"/>
    </row>
    <row r="87" spans="1:5" ht="12.75">
      <c r="A87" s="14"/>
      <c r="B87" s="14"/>
      <c r="C87" s="13"/>
      <c r="D87" s="14"/>
      <c r="E87" s="14"/>
    </row>
    <row r="88" spans="1:5" ht="12.75">
      <c r="A88" s="14"/>
      <c r="B88" s="14"/>
      <c r="C88" s="13"/>
      <c r="D88" s="14"/>
      <c r="E88" s="14"/>
    </row>
    <row r="89" spans="1:5" ht="12.75">
      <c r="A89" s="14"/>
      <c r="B89" s="14"/>
      <c r="C89" s="13"/>
      <c r="D89" s="14"/>
      <c r="E89" s="14"/>
    </row>
    <row r="90" spans="1:5" ht="12.75">
      <c r="A90" s="14"/>
      <c r="B90" s="14"/>
      <c r="C90" s="13"/>
      <c r="D90" s="14"/>
      <c r="E90" s="14"/>
    </row>
    <row r="91" spans="1:5" ht="12.75">
      <c r="A91" s="14"/>
      <c r="B91" s="14"/>
      <c r="C91" s="13"/>
      <c r="D91" s="14"/>
      <c r="E91" s="14"/>
    </row>
    <row r="92" spans="1:5" ht="12.75">
      <c r="A92" s="14"/>
      <c r="B92" s="14"/>
      <c r="C92" s="13"/>
      <c r="D92" s="14"/>
      <c r="E92" s="14"/>
    </row>
    <row r="93" spans="1:5" ht="12.75">
      <c r="A93" s="14"/>
      <c r="B93" s="14"/>
      <c r="C93" s="13"/>
      <c r="D93" s="14"/>
      <c r="E93" s="14"/>
    </row>
    <row r="94" spans="1:5" ht="12.75">
      <c r="A94" s="14"/>
      <c r="B94" s="14"/>
      <c r="C94" s="13"/>
      <c r="D94" s="14"/>
      <c r="E94" s="14"/>
    </row>
    <row r="95" spans="1:5" ht="12.75">
      <c r="A95" s="14"/>
      <c r="B95" s="14"/>
      <c r="C95" s="13"/>
      <c r="D95" s="14"/>
      <c r="E95" s="14"/>
    </row>
    <row r="96" spans="1:5" ht="12.75">
      <c r="A96" s="14"/>
      <c r="B96" s="14"/>
      <c r="C96" s="13"/>
      <c r="D96" s="14"/>
      <c r="E96" s="14"/>
    </row>
    <row r="97" spans="1:5" ht="12.75">
      <c r="A97" s="14"/>
      <c r="B97" s="14"/>
      <c r="C97" s="13"/>
      <c r="D97" s="14"/>
      <c r="E97" s="14"/>
    </row>
    <row r="98" spans="1:5" ht="12.75">
      <c r="A98" s="14"/>
      <c r="B98" s="14"/>
      <c r="C98" s="13"/>
      <c r="D98" s="14"/>
      <c r="E98" s="14"/>
    </row>
    <row r="99" spans="1:5" ht="12.75">
      <c r="A99" s="14"/>
      <c r="B99" s="14"/>
      <c r="C99" s="13"/>
      <c r="D99" s="14"/>
      <c r="E99" s="14"/>
    </row>
    <row r="100" spans="1:5" ht="12.75">
      <c r="A100" s="14"/>
      <c r="B100" s="14"/>
      <c r="C100" s="13"/>
      <c r="D100" s="14"/>
      <c r="E100" s="14"/>
    </row>
    <row r="101" spans="1:5" ht="12.75">
      <c r="A101" s="14"/>
      <c r="B101" s="14"/>
      <c r="C101" s="13"/>
      <c r="D101" s="14"/>
      <c r="E101" s="14"/>
    </row>
    <row r="102" spans="1:5" ht="12.75">
      <c r="A102" s="14"/>
      <c r="B102" s="14"/>
      <c r="C102" s="13"/>
      <c r="D102" s="14"/>
      <c r="E102" s="14"/>
    </row>
    <row r="103" spans="1:5" ht="12.75">
      <c r="A103" s="14"/>
      <c r="B103" s="14"/>
      <c r="C103" s="13"/>
      <c r="D103" s="14"/>
      <c r="E103" s="14"/>
    </row>
    <row r="104" spans="1:5" ht="12.75">
      <c r="A104" s="14"/>
      <c r="B104" s="14"/>
      <c r="C104" s="13"/>
      <c r="D104" s="14"/>
      <c r="E104" s="14"/>
    </row>
    <row r="105" spans="1:5" ht="12.75">
      <c r="A105" s="14"/>
      <c r="B105" s="14"/>
      <c r="C105" s="13"/>
      <c r="D105" s="14"/>
      <c r="E105" s="14"/>
    </row>
    <row r="106" spans="1:5" ht="12.75">
      <c r="A106" s="14"/>
      <c r="B106" s="14"/>
      <c r="C106" s="13"/>
      <c r="D106" s="14"/>
      <c r="E106" s="14"/>
    </row>
    <row r="107" spans="2:5" ht="12.75">
      <c r="B107" s="14"/>
      <c r="C107" s="13"/>
      <c r="D107" s="14"/>
      <c r="E107" s="14"/>
    </row>
  </sheetData>
  <sheetProtection selectLockedCells="1" selectUnlockedCells="1"/>
  <mergeCells count="15">
    <mergeCell ref="H6:I6"/>
    <mergeCell ref="A1:K1"/>
    <mergeCell ref="A2:K2"/>
    <mergeCell ref="A3:K3"/>
    <mergeCell ref="A4:K4"/>
    <mergeCell ref="C11:C13"/>
    <mergeCell ref="D11:D13"/>
    <mergeCell ref="E11:E13"/>
    <mergeCell ref="F11:J11"/>
    <mergeCell ref="L11:L13"/>
    <mergeCell ref="A7:K7"/>
    <mergeCell ref="A8:K8"/>
    <mergeCell ref="A11:A13"/>
    <mergeCell ref="B11:B13"/>
    <mergeCell ref="K11:K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4"/>
  <drawing r:id="rId3"/>
  <legacyDrawing r:id="rId2"/>
  <oleObjects>
    <oleObject progId="Microsoft Photo Editor 3.0 Picture" shapeId="4938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SheWolf</cp:lastModifiedBy>
  <cp:lastPrinted>2011-09-25T17:26:34Z</cp:lastPrinted>
  <dcterms:created xsi:type="dcterms:W3CDTF">2011-09-26T18:57:06Z</dcterms:created>
  <dcterms:modified xsi:type="dcterms:W3CDTF">2011-09-26T18:57:06Z</dcterms:modified>
  <cp:category/>
  <cp:version/>
  <cp:contentType/>
  <cp:contentStatus/>
</cp:coreProperties>
</file>