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6275" windowHeight="8250" activeTab="3"/>
  </bookViews>
  <sheets>
    <sheet name="дев подростки" sheetId="3" r:id="rId1"/>
    <sheet name="мал подростки" sheetId="1" r:id="rId2"/>
    <sheet name="мл девушки" sheetId="4" r:id="rId3"/>
    <sheet name="мл юшоши" sheetId="5" r:id="rId4"/>
  </sheets>
  <definedNames>
    <definedName name="_xlnm._FilterDatabase" localSheetId="0" hidden="1">'дев подростки'!$A$7:$P$25</definedName>
    <definedName name="_xlnm._FilterDatabase" localSheetId="1" hidden="1">'мал подростки'!$A$7:$M$34</definedName>
    <definedName name="_xlnm._FilterDatabase" localSheetId="3" hidden="1">'мл юшоши'!$A$7:$P$20</definedName>
  </definedNames>
  <calcPr calcId="145621"/>
</workbook>
</file>

<file path=xl/calcChain.xml><?xml version="1.0" encoding="utf-8"?>
<calcChain xmlns="http://schemas.openxmlformats.org/spreadsheetml/2006/main">
  <c r="L9" i="4" l="1"/>
  <c r="L10" i="4"/>
  <c r="L11" i="4"/>
  <c r="L12" i="4"/>
  <c r="L8" i="4"/>
</calcChain>
</file>

<file path=xl/sharedStrings.xml><?xml version="1.0" encoding="utf-8"?>
<sst xmlns="http://schemas.openxmlformats.org/spreadsheetml/2006/main" count="347" uniqueCount="142">
  <si>
    <t>Итоговый протокол Первенства Москвы</t>
  </si>
  <si>
    <t xml:space="preserve">мальчики подростки </t>
  </si>
  <si>
    <t>место</t>
  </si>
  <si>
    <t>Фамилия Имя</t>
  </si>
  <si>
    <t>команда</t>
  </si>
  <si>
    <t>г/р</t>
  </si>
  <si>
    <t>разряд</t>
  </si>
  <si>
    <t>трасса 1</t>
  </si>
  <si>
    <t>баллы</t>
  </si>
  <si>
    <t>трасса 2</t>
  </si>
  <si>
    <t>произ</t>
  </si>
  <si>
    <t>финал</t>
  </si>
  <si>
    <t>Бушин Олег</t>
  </si>
  <si>
    <t>ГБУ СШОР№24</t>
  </si>
  <si>
    <t>TOP</t>
  </si>
  <si>
    <t xml:space="preserve">Баконин Денис </t>
  </si>
  <si>
    <t>1ю</t>
  </si>
  <si>
    <t>Володин Илья</t>
  </si>
  <si>
    <t>ГБУ СШОР-24 кл.им.Визбора</t>
  </si>
  <si>
    <t>39-</t>
  </si>
  <si>
    <t>Моштаков Алексей</t>
  </si>
  <si>
    <t>31-</t>
  </si>
  <si>
    <t>Захаров Владимир</t>
  </si>
  <si>
    <t>Ковалёв Андрей</t>
  </si>
  <si>
    <t>18+</t>
  </si>
  <si>
    <t>Лутчак Ярослав</t>
  </si>
  <si>
    <t>Rock bear</t>
  </si>
  <si>
    <t>23+</t>
  </si>
  <si>
    <t>24-</t>
  </si>
  <si>
    <t>30+</t>
  </si>
  <si>
    <t xml:space="preserve">Каменский Павел </t>
  </si>
  <si>
    <t>Вертикаль</t>
  </si>
  <si>
    <t>3ю</t>
  </si>
  <si>
    <t>26-</t>
  </si>
  <si>
    <t>Бычков Матвей</t>
  </si>
  <si>
    <t>О'скал</t>
  </si>
  <si>
    <t>19-</t>
  </si>
  <si>
    <t>Пересторонин Аким</t>
  </si>
  <si>
    <t>1юн</t>
  </si>
  <si>
    <t>19+</t>
  </si>
  <si>
    <t>Архипов Вячеслав</t>
  </si>
  <si>
    <t>2ю</t>
  </si>
  <si>
    <t>Галкин Федор</t>
  </si>
  <si>
    <t>1юн.</t>
  </si>
  <si>
    <t>15+</t>
  </si>
  <si>
    <t>Толмачев Василий</t>
  </si>
  <si>
    <t>16-</t>
  </si>
  <si>
    <t>Положевец Святослав</t>
  </si>
  <si>
    <t>2юн</t>
  </si>
  <si>
    <t>23-</t>
  </si>
  <si>
    <t>Ложкин Федор</t>
  </si>
  <si>
    <t>Ларюшкин Иван</t>
  </si>
  <si>
    <t>Эдельвейс</t>
  </si>
  <si>
    <t>18-</t>
  </si>
  <si>
    <t>Крашенинников Максим</t>
  </si>
  <si>
    <t>ДЮСК "СКАЙ" - ФОК "Атлант-Гольяново"</t>
  </si>
  <si>
    <t>17+</t>
  </si>
  <si>
    <t>Стрельцов Арсентий</t>
  </si>
  <si>
    <t>2003</t>
  </si>
  <si>
    <t>3юн</t>
  </si>
  <si>
    <t>17-</t>
  </si>
  <si>
    <t>Пильник Федор</t>
  </si>
  <si>
    <t>СК "Ящерка"</t>
  </si>
  <si>
    <t>Жданов Егор</t>
  </si>
  <si>
    <t>3юн.</t>
  </si>
  <si>
    <t>Бадаев Григорий</t>
  </si>
  <si>
    <t>Бирюков Олег</t>
  </si>
  <si>
    <t>13+</t>
  </si>
  <si>
    <t>Миронов Алексей</t>
  </si>
  <si>
    <t>Еременко Петр</t>
  </si>
  <si>
    <t>кл.им.Визбора</t>
  </si>
  <si>
    <t>11+</t>
  </si>
  <si>
    <t>Бережков Даниил</t>
  </si>
  <si>
    <t xml:space="preserve">Черенков Иван </t>
  </si>
  <si>
    <t>2+</t>
  </si>
  <si>
    <t>Камышан Глеб</t>
  </si>
  <si>
    <t>9+</t>
  </si>
  <si>
    <t>время</t>
  </si>
  <si>
    <t>Нистратова Мария</t>
  </si>
  <si>
    <t>1</t>
  </si>
  <si>
    <t>Модженова Мария</t>
  </si>
  <si>
    <t>МГТУ им. Баумана</t>
  </si>
  <si>
    <t xml:space="preserve">Троицкая Ксения </t>
  </si>
  <si>
    <t>-</t>
  </si>
  <si>
    <t>Сергеева Светлана</t>
  </si>
  <si>
    <t>1 юн</t>
  </si>
  <si>
    <t>34-</t>
  </si>
  <si>
    <t>Корочкова Майя</t>
  </si>
  <si>
    <t>28-</t>
  </si>
  <si>
    <t>Тузова Ксения</t>
  </si>
  <si>
    <t>21+</t>
  </si>
  <si>
    <t>Тиханович Софья</t>
  </si>
  <si>
    <t>+</t>
  </si>
  <si>
    <t>Бугакова Виктория</t>
  </si>
  <si>
    <t>Устинова Анна</t>
  </si>
  <si>
    <t>Сергеева Зинаида</t>
  </si>
  <si>
    <t>Федотенкова Екатерина</t>
  </si>
  <si>
    <t>Немеровская Яна</t>
  </si>
  <si>
    <t>Павлова-Веревкина Саша</t>
  </si>
  <si>
    <t>Наумова Василиса</t>
  </si>
  <si>
    <t>Жукова Алиса</t>
  </si>
  <si>
    <t>Апполонова Александра</t>
  </si>
  <si>
    <t>Меркулова Полина</t>
  </si>
  <si>
    <t>Серегина Ксюша</t>
  </si>
  <si>
    <t>девочки подростки</t>
  </si>
  <si>
    <t>Трасса 1</t>
  </si>
  <si>
    <t>Трасса 2</t>
  </si>
  <si>
    <t>СТК Муми-тролль</t>
  </si>
  <si>
    <t>Гл. судья: Чистякова С.Г. (ССВК)</t>
  </si>
  <si>
    <t>Гл. секретарь: Водолажская Л.Н. (2кат.)</t>
  </si>
  <si>
    <t>Итоговый протокол Первенста Москвы</t>
  </si>
  <si>
    <t>младшие девушки</t>
  </si>
  <si>
    <t>Демченко Карина</t>
  </si>
  <si>
    <t>33-</t>
  </si>
  <si>
    <t>Коптлеуова Элина</t>
  </si>
  <si>
    <t>27+</t>
  </si>
  <si>
    <t>Ларионова Елизавета</t>
  </si>
  <si>
    <t>Лыжина Ксения</t>
  </si>
  <si>
    <t>6,5+</t>
  </si>
  <si>
    <t>Балакирева Анастасия</t>
  </si>
  <si>
    <t>4+</t>
  </si>
  <si>
    <t>Скалодром ЦСКА по адресу: г. Москва, Ленинградский пр. 39 стр. 1</t>
  </si>
  <si>
    <t>9-10 марта</t>
  </si>
  <si>
    <t>младшие юноши</t>
  </si>
  <si>
    <t>Яриловец Николай</t>
  </si>
  <si>
    <t>кмс</t>
  </si>
  <si>
    <t>Рябов Федор</t>
  </si>
  <si>
    <t>ГБУ СШОР№ 24</t>
  </si>
  <si>
    <t>Моштаков Павел</t>
  </si>
  <si>
    <t>29+</t>
  </si>
  <si>
    <t>Исаенко Матвей</t>
  </si>
  <si>
    <t>Гулинов Василий</t>
  </si>
  <si>
    <t>Любин Евгений</t>
  </si>
  <si>
    <t>Бережков Матвей</t>
  </si>
  <si>
    <t>Ремесник Никита</t>
  </si>
  <si>
    <t>Моргунов Максим</t>
  </si>
  <si>
    <t xml:space="preserve"> ГБУ СШОР-24 кл.им.Визбора</t>
  </si>
  <si>
    <t>Еременко Илья</t>
  </si>
  <si>
    <t>10+</t>
  </si>
  <si>
    <t>Боярко Николай</t>
  </si>
  <si>
    <t>Степаненко Олег</t>
  </si>
  <si>
    <t>Подлесный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</si>
</sst>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1">
      <alignment horizontal="center" vertical="center"/>
    </xf>
    <xf numFmtId="0" fontId="3" fillId="0" borderId="1">
      <alignment horizontal="left" vertical="center"/>
    </xf>
  </cellStyleXfs>
  <cellXfs count="17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6" fillId="2" borderId="2" xfId="2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0" fillId="0" borderId="2" xfId="0" applyBorder="1"/>
    <xf numFmtId="0" fontId="7" fillId="0" borderId="2" xfId="0" applyFont="1" applyBorder="1" applyAlignment="1">
      <alignment vertical="center" wrapText="1"/>
    </xf>
    <xf numFmtId="0" fontId="4" fillId="0" borderId="2" xfId="0" applyFont="1" applyBorder="1"/>
    <xf numFmtId="0" fontId="4" fillId="2" borderId="2" xfId="0" applyFont="1" applyFill="1" applyBorder="1" applyAlignment="1">
      <alignment horizontal="left" wrapText="1" readingOrder="1"/>
    </xf>
    <xf numFmtId="0" fontId="4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4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2" fillId="2" borderId="4" xfId="0" applyFont="1" applyFill="1" applyBorder="1"/>
    <xf numFmtId="0" fontId="2" fillId="2" borderId="3" xfId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4" borderId="2" xfId="0" applyFont="1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3" xfId="0" applyFill="1" applyBorder="1"/>
    <xf numFmtId="0" fontId="1" fillId="4" borderId="2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0" fillId="0" borderId="10" xfId="0" applyBorder="1"/>
    <xf numFmtId="0" fontId="2" fillId="2" borderId="10" xfId="0" applyFont="1" applyFill="1" applyBorder="1" applyAlignment="1">
      <alignment horizontal="left"/>
    </xf>
    <xf numFmtId="0" fontId="2" fillId="2" borderId="10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0" fontId="0" fillId="4" borderId="9" xfId="0" applyFill="1" applyBorder="1"/>
    <xf numFmtId="0" fontId="0" fillId="4" borderId="0" xfId="0" applyFill="1"/>
    <xf numFmtId="0" fontId="0" fillId="3" borderId="10" xfId="0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0" borderId="5" xfId="0" applyFont="1" applyBorder="1" applyAlignment="1"/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20" fontId="0" fillId="0" borderId="2" xfId="0" applyNumberFormat="1" applyBorder="1"/>
    <xf numFmtId="0" fontId="5" fillId="3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0" fontId="8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7" fillId="0" borderId="2" xfId="0" applyFont="1" applyBorder="1" applyAlignment="1">
      <alignment vertical="center" wrapText="1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4" xfId="0" applyFont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wrapText="1" readingOrder="1"/>
    </xf>
    <xf numFmtId="0" fontId="4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Font="1"/>
    <xf numFmtId="0" fontId="8" fillId="0" borderId="0" xfId="0" applyFont="1"/>
    <xf numFmtId="0" fontId="0" fillId="0" borderId="2" xfId="0" applyFont="1" applyBorder="1"/>
    <xf numFmtId="0" fontId="1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3">
    <cellStyle name="MyStyle" xfId="1"/>
    <cellStyle name="Normal" xfId="0" builtinId="0"/>
    <cellStyle name="StyleL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9</xdr:col>
      <xdr:colOff>342900</xdr:colOff>
      <xdr:row>5</xdr:row>
      <xdr:rowOff>47625</xdr:rowOff>
    </xdr:to>
    <xdr:pic>
      <xdr:nvPicPr>
        <xdr:cNvPr id="2" name="Рисунок 6" descr="ФСМ НОВЫЙ ЗНАК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2125" y="190500"/>
          <a:ext cx="952500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342900</xdr:colOff>
      <xdr:row>5</xdr:row>
      <xdr:rowOff>47625</xdr:rowOff>
    </xdr:to>
    <xdr:pic>
      <xdr:nvPicPr>
        <xdr:cNvPr id="2" name="Рисунок 6" descr="ФСМ НОВЫЙ ЗНАК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9725" y="190500"/>
          <a:ext cx="952500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171450</xdr:rowOff>
    </xdr:from>
    <xdr:to>
      <xdr:col>10</xdr:col>
      <xdr:colOff>304800</xdr:colOff>
      <xdr:row>5</xdr:row>
      <xdr:rowOff>28575</xdr:rowOff>
    </xdr:to>
    <xdr:pic>
      <xdr:nvPicPr>
        <xdr:cNvPr id="2" name="Рисунок 6" descr="ФСМ НОВЫЙ ЗНАК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38775" y="171450"/>
          <a:ext cx="952500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161925</xdr:rowOff>
    </xdr:from>
    <xdr:to>
      <xdr:col>10</xdr:col>
      <xdr:colOff>342900</xdr:colOff>
      <xdr:row>5</xdr:row>
      <xdr:rowOff>19050</xdr:rowOff>
    </xdr:to>
    <xdr:pic>
      <xdr:nvPicPr>
        <xdr:cNvPr id="2" name="Рисунок 6" descr="ФСМ НОВЫЙ ЗНАК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161925"/>
          <a:ext cx="95250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4" workbookViewId="0">
      <selection activeCell="E37" sqref="E37"/>
    </sheetView>
  </sheetViews>
  <sheetFormatPr defaultRowHeight="15" x14ac:dyDescent="0.25"/>
  <cols>
    <col min="1" max="1" width="6.28515625" customWidth="1"/>
    <col min="2" max="2" width="24.28515625" customWidth="1"/>
    <col min="3" max="3" width="27.28515625" customWidth="1"/>
    <col min="4" max="4" width="7.42578125" customWidth="1"/>
    <col min="5" max="5" width="7" customWidth="1"/>
    <col min="7" max="7" width="2.140625" customWidth="1"/>
    <col min="8" max="8" width="0" hidden="1" customWidth="1"/>
    <col min="11" max="11" width="2.140625" customWidth="1"/>
    <col min="12" max="12" width="0" hidden="1" customWidth="1"/>
    <col min="14" max="14" width="9.140625" style="79"/>
  </cols>
  <sheetData>
    <row r="1" spans="1:16" x14ac:dyDescent="0.25">
      <c r="A1" s="78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02"/>
      <c r="O1" s="78"/>
      <c r="P1" s="78"/>
    </row>
    <row r="2" spans="1:16" x14ac:dyDescent="0.25">
      <c r="A2" s="78"/>
      <c r="B2" s="173" t="s">
        <v>0</v>
      </c>
      <c r="C2" s="173"/>
      <c r="D2" s="78"/>
      <c r="E2" s="78"/>
      <c r="F2" s="78"/>
      <c r="G2" s="78"/>
      <c r="H2" s="78"/>
      <c r="I2" s="78"/>
      <c r="J2" s="78"/>
      <c r="K2" s="78"/>
      <c r="L2" s="78"/>
      <c r="M2" s="78"/>
      <c r="O2" s="78"/>
      <c r="P2" s="78"/>
    </row>
    <row r="3" spans="1:16" s="78" customFormat="1" x14ac:dyDescent="0.25">
      <c r="B3" s="100"/>
      <c r="C3" s="100"/>
      <c r="N3" s="79"/>
    </row>
    <row r="4" spans="1:16" s="78" customFormat="1" x14ac:dyDescent="0.25">
      <c r="A4" s="137" t="s">
        <v>121</v>
      </c>
      <c r="B4" s="100"/>
      <c r="C4" s="100"/>
      <c r="N4" s="79"/>
    </row>
    <row r="5" spans="1:16" s="138" customFormat="1" x14ac:dyDescent="0.25">
      <c r="A5" s="142"/>
      <c r="B5" s="141"/>
      <c r="C5" s="141"/>
      <c r="E5" s="140" t="s">
        <v>122</v>
      </c>
      <c r="N5" s="139"/>
    </row>
    <row r="6" spans="1:16" x14ac:dyDescent="0.25">
      <c r="A6" s="78"/>
      <c r="B6" s="99" t="s">
        <v>104</v>
      </c>
      <c r="C6" s="78"/>
      <c r="D6" s="78"/>
      <c r="E6" s="78"/>
      <c r="F6" s="79"/>
      <c r="G6" s="78"/>
      <c r="H6" s="78"/>
      <c r="I6" s="78"/>
      <c r="J6" s="79"/>
      <c r="K6" s="78"/>
      <c r="L6" s="78"/>
      <c r="M6" s="78"/>
      <c r="O6" s="78"/>
      <c r="P6" s="78"/>
    </row>
    <row r="7" spans="1:16" x14ac:dyDescent="0.25">
      <c r="A7" s="51" t="s">
        <v>2</v>
      </c>
      <c r="B7" s="86" t="s">
        <v>3</v>
      </c>
      <c r="C7" s="86" t="s">
        <v>4</v>
      </c>
      <c r="D7" s="86" t="s">
        <v>5</v>
      </c>
      <c r="E7" s="86" t="s">
        <v>6</v>
      </c>
      <c r="F7" s="174" t="s">
        <v>105</v>
      </c>
      <c r="G7" s="175"/>
      <c r="H7" s="86" t="s">
        <v>2</v>
      </c>
      <c r="I7" s="86" t="s">
        <v>8</v>
      </c>
      <c r="J7" s="174" t="s">
        <v>106</v>
      </c>
      <c r="K7" s="175"/>
      <c r="L7" s="86" t="s">
        <v>2</v>
      </c>
      <c r="M7" s="86" t="s">
        <v>8</v>
      </c>
      <c r="N7" s="86" t="s">
        <v>10</v>
      </c>
      <c r="O7" s="42" t="s">
        <v>11</v>
      </c>
      <c r="P7" s="101" t="s">
        <v>77</v>
      </c>
    </row>
    <row r="8" spans="1:16" x14ac:dyDescent="0.25">
      <c r="A8" s="48">
        <v>1</v>
      </c>
      <c r="B8" s="90" t="s">
        <v>78</v>
      </c>
      <c r="C8" s="80" t="s">
        <v>13</v>
      </c>
      <c r="D8" s="81">
        <v>2001</v>
      </c>
      <c r="E8" s="92">
        <v>2</v>
      </c>
      <c r="F8" s="43" t="s">
        <v>14</v>
      </c>
      <c r="G8" s="52"/>
      <c r="H8" s="104" t="s">
        <v>79</v>
      </c>
      <c r="I8" s="104">
        <v>2</v>
      </c>
      <c r="J8" s="43" t="s">
        <v>14</v>
      </c>
      <c r="K8" s="43"/>
      <c r="L8" s="83">
        <v>1</v>
      </c>
      <c r="M8" s="83">
        <v>3</v>
      </c>
      <c r="N8" s="83">
        <v>6</v>
      </c>
      <c r="O8" s="43" t="s">
        <v>14</v>
      </c>
      <c r="P8" s="114">
        <v>0.15833333333333333</v>
      </c>
    </row>
    <row r="9" spans="1:16" x14ac:dyDescent="0.25">
      <c r="A9" s="48">
        <v>2</v>
      </c>
      <c r="B9" s="91" t="s">
        <v>80</v>
      </c>
      <c r="C9" s="92" t="s">
        <v>81</v>
      </c>
      <c r="D9" s="92">
        <v>2001</v>
      </c>
      <c r="E9" s="92" t="s">
        <v>16</v>
      </c>
      <c r="F9" s="43" t="s">
        <v>14</v>
      </c>
      <c r="G9" s="52"/>
      <c r="H9" s="104">
        <v>1</v>
      </c>
      <c r="I9" s="104">
        <v>2</v>
      </c>
      <c r="J9" s="43" t="s">
        <v>14</v>
      </c>
      <c r="K9" s="43"/>
      <c r="L9" s="83">
        <v>1</v>
      </c>
      <c r="M9" s="83">
        <v>3</v>
      </c>
      <c r="N9" s="83">
        <v>6</v>
      </c>
      <c r="O9" s="43" t="s">
        <v>14</v>
      </c>
      <c r="P9" s="114">
        <v>0.22083333333333333</v>
      </c>
    </row>
    <row r="10" spans="1:16" x14ac:dyDescent="0.25">
      <c r="A10" s="48">
        <v>3</v>
      </c>
      <c r="B10" s="89" t="s">
        <v>82</v>
      </c>
      <c r="C10" s="80" t="s">
        <v>13</v>
      </c>
      <c r="D10" s="80">
        <v>2002</v>
      </c>
      <c r="E10" s="81">
        <v>2</v>
      </c>
      <c r="F10" s="43">
        <v>28</v>
      </c>
      <c r="G10" s="52" t="s">
        <v>83</v>
      </c>
      <c r="H10" s="104">
        <v>7</v>
      </c>
      <c r="I10" s="104">
        <v>7</v>
      </c>
      <c r="J10" s="43" t="s">
        <v>14</v>
      </c>
      <c r="K10" s="43"/>
      <c r="L10" s="83">
        <v>1</v>
      </c>
      <c r="M10" s="83">
        <v>3</v>
      </c>
      <c r="N10" s="83">
        <v>21</v>
      </c>
      <c r="O10" s="43" t="s">
        <v>14</v>
      </c>
      <c r="P10" s="84"/>
    </row>
    <row r="11" spans="1:16" x14ac:dyDescent="0.25">
      <c r="A11" s="48">
        <v>4</v>
      </c>
      <c r="B11" s="57" t="s">
        <v>84</v>
      </c>
      <c r="C11" s="58" t="s">
        <v>13</v>
      </c>
      <c r="D11" s="59">
        <v>2002</v>
      </c>
      <c r="E11" s="60" t="s">
        <v>85</v>
      </c>
      <c r="F11" s="68" t="s">
        <v>14</v>
      </c>
      <c r="G11" s="69"/>
      <c r="H11" s="62" t="s">
        <v>79</v>
      </c>
      <c r="I11" s="62">
        <v>2</v>
      </c>
      <c r="J11" s="70" t="s">
        <v>14</v>
      </c>
      <c r="K11" s="70"/>
      <c r="L11" s="63">
        <v>1</v>
      </c>
      <c r="M11" s="63">
        <v>3</v>
      </c>
      <c r="N11" s="61">
        <v>6</v>
      </c>
      <c r="O11" s="68" t="s">
        <v>86</v>
      </c>
      <c r="P11" s="56"/>
    </row>
    <row r="12" spans="1:16" x14ac:dyDescent="0.25">
      <c r="A12" s="48">
        <v>5</v>
      </c>
      <c r="B12" s="91" t="s">
        <v>87</v>
      </c>
      <c r="C12" s="92" t="s">
        <v>18</v>
      </c>
      <c r="D12" s="93">
        <v>2001</v>
      </c>
      <c r="E12" s="94">
        <v>3</v>
      </c>
      <c r="F12" s="43">
        <v>26</v>
      </c>
      <c r="G12" s="52"/>
      <c r="H12" s="104">
        <v>10</v>
      </c>
      <c r="I12" s="104">
        <v>10.5</v>
      </c>
      <c r="J12" s="71" t="s">
        <v>14</v>
      </c>
      <c r="K12" s="72"/>
      <c r="L12" s="92">
        <v>1</v>
      </c>
      <c r="M12" s="81">
        <v>3</v>
      </c>
      <c r="N12" s="83">
        <v>31.5</v>
      </c>
      <c r="O12" s="43" t="s">
        <v>88</v>
      </c>
      <c r="P12" s="84"/>
    </row>
    <row r="13" spans="1:16" x14ac:dyDescent="0.25">
      <c r="A13" s="48">
        <v>6</v>
      </c>
      <c r="B13" s="91" t="s">
        <v>89</v>
      </c>
      <c r="C13" s="92" t="s">
        <v>81</v>
      </c>
      <c r="D13" s="92">
        <v>2002</v>
      </c>
      <c r="E13" s="92" t="s">
        <v>32</v>
      </c>
      <c r="F13" s="43">
        <v>23</v>
      </c>
      <c r="G13" s="52" t="s">
        <v>83</v>
      </c>
      <c r="H13" s="104">
        <v>18</v>
      </c>
      <c r="I13" s="104">
        <v>18</v>
      </c>
      <c r="J13" s="71">
        <v>26</v>
      </c>
      <c r="K13" s="72" t="s">
        <v>83</v>
      </c>
      <c r="L13" s="92">
        <v>6</v>
      </c>
      <c r="M13" s="81">
        <v>6</v>
      </c>
      <c r="N13" s="83">
        <v>108</v>
      </c>
      <c r="O13" s="43" t="s">
        <v>90</v>
      </c>
      <c r="P13" s="84"/>
    </row>
    <row r="14" spans="1:16" x14ac:dyDescent="0.25">
      <c r="A14" s="48">
        <v>7</v>
      </c>
      <c r="B14" s="95" t="s">
        <v>91</v>
      </c>
      <c r="C14" s="92" t="s">
        <v>18</v>
      </c>
      <c r="D14" s="93">
        <v>2003</v>
      </c>
      <c r="E14" s="94">
        <v>3</v>
      </c>
      <c r="F14" s="43">
        <v>28</v>
      </c>
      <c r="G14" s="52"/>
      <c r="H14" s="104">
        <v>6</v>
      </c>
      <c r="I14" s="104">
        <v>6</v>
      </c>
      <c r="J14" s="43">
        <v>23</v>
      </c>
      <c r="K14" s="43" t="s">
        <v>92</v>
      </c>
      <c r="L14" s="83">
        <v>8</v>
      </c>
      <c r="M14" s="83">
        <v>10</v>
      </c>
      <c r="N14" s="83">
        <v>60</v>
      </c>
      <c r="O14" s="43" t="s">
        <v>44</v>
      </c>
      <c r="P14" s="84"/>
    </row>
    <row r="15" spans="1:16" x14ac:dyDescent="0.25">
      <c r="A15" s="48">
        <v>8</v>
      </c>
      <c r="B15" s="88" t="s">
        <v>93</v>
      </c>
      <c r="C15" s="80" t="s">
        <v>13</v>
      </c>
      <c r="D15" s="81">
        <v>2001</v>
      </c>
      <c r="E15" s="80" t="s">
        <v>38</v>
      </c>
      <c r="F15" s="43">
        <v>23</v>
      </c>
      <c r="G15" s="52" t="s">
        <v>92</v>
      </c>
      <c r="H15" s="104">
        <v>13</v>
      </c>
      <c r="I15" s="104">
        <v>14.5</v>
      </c>
      <c r="J15" s="71">
        <v>23</v>
      </c>
      <c r="K15" s="73" t="s">
        <v>92</v>
      </c>
      <c r="L15" s="80">
        <v>8</v>
      </c>
      <c r="M15" s="81">
        <v>10</v>
      </c>
      <c r="N15" s="83">
        <v>145</v>
      </c>
      <c r="O15" s="43" t="s">
        <v>44</v>
      </c>
      <c r="P15" s="114">
        <v>0.13194444444444445</v>
      </c>
    </row>
    <row r="16" spans="1:16" x14ac:dyDescent="0.25">
      <c r="A16" s="48">
        <v>9</v>
      </c>
      <c r="B16" s="88" t="s">
        <v>94</v>
      </c>
      <c r="C16" s="80" t="s">
        <v>13</v>
      </c>
      <c r="D16" s="80">
        <v>2003</v>
      </c>
      <c r="E16" s="82" t="s">
        <v>38</v>
      </c>
      <c r="F16" s="43">
        <v>23</v>
      </c>
      <c r="G16" s="52" t="s">
        <v>92</v>
      </c>
      <c r="H16" s="104">
        <v>13</v>
      </c>
      <c r="I16" s="104">
        <v>14.5</v>
      </c>
      <c r="J16" s="71">
        <v>23</v>
      </c>
      <c r="K16" s="73" t="s">
        <v>92</v>
      </c>
      <c r="L16" s="96">
        <v>8</v>
      </c>
      <c r="M16" s="96">
        <v>10</v>
      </c>
      <c r="N16" s="83">
        <v>145</v>
      </c>
      <c r="O16" s="43" t="s">
        <v>44</v>
      </c>
      <c r="P16" s="114">
        <v>0.17152777777777775</v>
      </c>
    </row>
    <row r="17" spans="1:16" ht="15.75" thickBot="1" x14ac:dyDescent="0.3">
      <c r="A17" s="66">
        <v>10</v>
      </c>
      <c r="B17" s="108" t="s">
        <v>95</v>
      </c>
      <c r="C17" s="109" t="s">
        <v>13</v>
      </c>
      <c r="D17" s="110">
        <v>2003</v>
      </c>
      <c r="E17" s="111" t="s">
        <v>41</v>
      </c>
      <c r="F17" s="53">
        <v>25</v>
      </c>
      <c r="G17" s="54"/>
      <c r="H17" s="113">
        <v>12</v>
      </c>
      <c r="I17" s="113">
        <v>12</v>
      </c>
      <c r="J17" s="74">
        <v>23</v>
      </c>
      <c r="K17" s="75"/>
      <c r="L17" s="65">
        <v>13</v>
      </c>
      <c r="M17" s="65">
        <v>14</v>
      </c>
      <c r="N17" s="112">
        <v>168</v>
      </c>
      <c r="O17" s="53" t="s">
        <v>71</v>
      </c>
      <c r="P17" s="64"/>
    </row>
    <row r="18" spans="1:16" x14ac:dyDescent="0.25">
      <c r="A18" s="67">
        <v>11</v>
      </c>
      <c r="B18" s="106" t="s">
        <v>96</v>
      </c>
      <c r="C18" s="107" t="s">
        <v>62</v>
      </c>
      <c r="D18" s="107">
        <v>2004</v>
      </c>
      <c r="E18" s="107" t="s">
        <v>32</v>
      </c>
      <c r="F18" s="46">
        <v>26</v>
      </c>
      <c r="G18" s="55"/>
      <c r="H18" s="105">
        <v>10</v>
      </c>
      <c r="I18" s="105">
        <v>10.5</v>
      </c>
      <c r="J18" s="46">
        <v>15</v>
      </c>
      <c r="K18" s="46" t="s">
        <v>92</v>
      </c>
      <c r="L18" s="103">
        <v>21</v>
      </c>
      <c r="M18" s="103">
        <v>22.5</v>
      </c>
      <c r="N18" s="103">
        <v>236.25</v>
      </c>
      <c r="O18" s="78"/>
      <c r="P18" s="78"/>
    </row>
    <row r="19" spans="1:16" x14ac:dyDescent="0.25">
      <c r="A19" s="48">
        <v>12</v>
      </c>
      <c r="B19" s="87" t="s">
        <v>97</v>
      </c>
      <c r="C19" s="83" t="s">
        <v>35</v>
      </c>
      <c r="D19" s="92">
        <v>2001</v>
      </c>
      <c r="E19" s="92" t="s">
        <v>32</v>
      </c>
      <c r="F19" s="43">
        <v>20</v>
      </c>
      <c r="G19" s="52"/>
      <c r="H19" s="104">
        <v>20</v>
      </c>
      <c r="I19" s="104">
        <v>20</v>
      </c>
      <c r="J19" s="71">
        <v>17</v>
      </c>
      <c r="K19" s="76"/>
      <c r="L19" s="97">
        <v>17</v>
      </c>
      <c r="M19" s="97">
        <v>17.5</v>
      </c>
      <c r="N19" s="83">
        <v>350</v>
      </c>
      <c r="O19" s="78"/>
      <c r="P19" s="78"/>
    </row>
    <row r="20" spans="1:16" x14ac:dyDescent="0.25">
      <c r="A20" s="48">
        <v>13</v>
      </c>
      <c r="B20" s="84" t="s">
        <v>98</v>
      </c>
      <c r="C20" s="83" t="s">
        <v>35</v>
      </c>
      <c r="D20" s="98">
        <v>2002</v>
      </c>
      <c r="E20" s="98" t="s">
        <v>41</v>
      </c>
      <c r="F20" s="43">
        <v>23</v>
      </c>
      <c r="G20" s="52"/>
      <c r="H20" s="104">
        <v>17</v>
      </c>
      <c r="I20" s="104">
        <v>17</v>
      </c>
      <c r="J20" s="71">
        <v>15</v>
      </c>
      <c r="K20" s="71" t="s">
        <v>92</v>
      </c>
      <c r="L20" s="92">
        <v>21</v>
      </c>
      <c r="M20" s="92">
        <v>22.5</v>
      </c>
      <c r="N20" s="83">
        <v>382.5</v>
      </c>
      <c r="O20" s="78"/>
      <c r="P20" s="78"/>
    </row>
    <row r="21" spans="1:16" x14ac:dyDescent="0.25">
      <c r="A21" s="48">
        <v>14</v>
      </c>
      <c r="B21" s="90" t="s">
        <v>99</v>
      </c>
      <c r="C21" s="92" t="s">
        <v>62</v>
      </c>
      <c r="D21" s="92">
        <v>2002</v>
      </c>
      <c r="E21" s="92" t="s">
        <v>32</v>
      </c>
      <c r="F21" s="43">
        <v>19</v>
      </c>
      <c r="G21" s="52"/>
      <c r="H21" s="104">
        <v>24</v>
      </c>
      <c r="I21" s="104">
        <v>25</v>
      </c>
      <c r="J21" s="43">
        <v>15</v>
      </c>
      <c r="K21" s="43" t="s">
        <v>92</v>
      </c>
      <c r="L21" s="83">
        <v>21</v>
      </c>
      <c r="M21" s="83">
        <v>22.5</v>
      </c>
      <c r="N21" s="83">
        <v>562.5</v>
      </c>
      <c r="O21" s="78"/>
      <c r="P21" s="78"/>
    </row>
    <row r="22" spans="1:16" x14ac:dyDescent="0.25">
      <c r="A22" s="48">
        <v>15</v>
      </c>
      <c r="B22" s="91" t="s">
        <v>100</v>
      </c>
      <c r="C22" s="92" t="s">
        <v>26</v>
      </c>
      <c r="D22" s="92">
        <v>2002</v>
      </c>
      <c r="E22" s="92" t="s">
        <v>32</v>
      </c>
      <c r="F22" s="43">
        <v>19</v>
      </c>
      <c r="G22" s="52" t="s">
        <v>92</v>
      </c>
      <c r="H22" s="104">
        <v>22</v>
      </c>
      <c r="I22" s="104">
        <v>22.5</v>
      </c>
      <c r="J22" s="43">
        <v>12</v>
      </c>
      <c r="K22" s="43"/>
      <c r="L22" s="83">
        <v>27</v>
      </c>
      <c r="M22" s="83">
        <v>33.5</v>
      </c>
      <c r="N22" s="83">
        <v>753.75</v>
      </c>
      <c r="O22" s="78"/>
      <c r="P22" s="78"/>
    </row>
    <row r="23" spans="1:16" x14ac:dyDescent="0.25">
      <c r="A23" s="48">
        <v>16</v>
      </c>
      <c r="B23" s="90" t="s">
        <v>101</v>
      </c>
      <c r="C23" s="80" t="s">
        <v>13</v>
      </c>
      <c r="D23" s="92">
        <v>2002</v>
      </c>
      <c r="E23" s="92" t="s">
        <v>32</v>
      </c>
      <c r="F23" s="43">
        <v>13</v>
      </c>
      <c r="G23" s="52" t="s">
        <v>83</v>
      </c>
      <c r="H23" s="104">
        <v>32</v>
      </c>
      <c r="I23" s="104">
        <v>32</v>
      </c>
      <c r="J23" s="71">
        <v>14</v>
      </c>
      <c r="K23" s="72"/>
      <c r="L23" s="80">
        <v>25</v>
      </c>
      <c r="M23" s="81">
        <v>25</v>
      </c>
      <c r="N23" s="83">
        <v>800</v>
      </c>
      <c r="O23" s="78"/>
      <c r="P23" s="78"/>
    </row>
    <row r="24" spans="1:16" x14ac:dyDescent="0.25">
      <c r="A24" s="48">
        <v>17</v>
      </c>
      <c r="B24" s="90" t="s">
        <v>102</v>
      </c>
      <c r="C24" s="92" t="s">
        <v>62</v>
      </c>
      <c r="D24" s="92">
        <v>2004</v>
      </c>
      <c r="E24" s="92" t="s">
        <v>32</v>
      </c>
      <c r="F24" s="43">
        <v>12</v>
      </c>
      <c r="G24" s="52"/>
      <c r="H24" s="104">
        <v>33</v>
      </c>
      <c r="I24" s="104">
        <v>33.5</v>
      </c>
      <c r="J24" s="43">
        <v>12</v>
      </c>
      <c r="K24" s="43"/>
      <c r="L24" s="83">
        <v>27</v>
      </c>
      <c r="M24" s="83">
        <v>33.5</v>
      </c>
      <c r="N24" s="83">
        <v>1122.25</v>
      </c>
      <c r="O24" s="78"/>
      <c r="P24" s="78"/>
    </row>
    <row r="25" spans="1:16" x14ac:dyDescent="0.25">
      <c r="A25" s="48">
        <v>18</v>
      </c>
      <c r="B25" s="90" t="s">
        <v>103</v>
      </c>
      <c r="C25" s="92" t="s">
        <v>62</v>
      </c>
      <c r="D25" s="92">
        <v>2004</v>
      </c>
      <c r="E25" s="92" t="s">
        <v>32</v>
      </c>
      <c r="F25" s="43">
        <v>7</v>
      </c>
      <c r="G25" s="52"/>
      <c r="H25" s="104">
        <v>42</v>
      </c>
      <c r="I25" s="104">
        <v>42</v>
      </c>
      <c r="J25" s="43">
        <v>10</v>
      </c>
      <c r="K25" s="43"/>
      <c r="L25" s="83">
        <v>41</v>
      </c>
      <c r="M25" s="83">
        <v>41.5</v>
      </c>
      <c r="N25" s="83">
        <v>1743</v>
      </c>
      <c r="O25" s="78"/>
      <c r="P25" s="78"/>
    </row>
    <row r="28" spans="1:16" x14ac:dyDescent="0.25">
      <c r="B28" s="78" t="s">
        <v>108</v>
      </c>
    </row>
    <row r="29" spans="1:16" x14ac:dyDescent="0.25">
      <c r="B29" s="78" t="s">
        <v>109</v>
      </c>
    </row>
  </sheetData>
  <mergeCells count="3">
    <mergeCell ref="B2:C2"/>
    <mergeCell ref="F7:G7"/>
    <mergeCell ref="J7:K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3" workbookViewId="0">
      <selection activeCell="K4" sqref="K4"/>
    </sheetView>
  </sheetViews>
  <sheetFormatPr defaultRowHeight="15" x14ac:dyDescent="0.25"/>
  <cols>
    <col min="1" max="1" width="6.85546875" customWidth="1"/>
    <col min="2" max="2" width="21.85546875" customWidth="1"/>
    <col min="3" max="3" width="34.28515625" customWidth="1"/>
    <col min="7" max="7" width="0" hidden="1" customWidth="1"/>
    <col min="10" max="10" width="0" style="2" hidden="1" customWidth="1"/>
    <col min="11" max="12" width="9.140625" style="2"/>
  </cols>
  <sheetData>
    <row r="1" spans="1:13" s="78" customFormat="1" x14ac:dyDescent="0.25">
      <c r="J1" s="79"/>
      <c r="K1" s="79"/>
      <c r="L1" s="79"/>
    </row>
    <row r="2" spans="1:13" x14ac:dyDescent="0.25">
      <c r="A2" s="1"/>
      <c r="B2" s="173" t="s">
        <v>0</v>
      </c>
      <c r="C2" s="173"/>
      <c r="D2" s="173"/>
      <c r="E2" s="173"/>
      <c r="F2" s="2"/>
      <c r="G2" s="2"/>
      <c r="H2" s="2"/>
      <c r="I2" s="2"/>
      <c r="M2" s="1"/>
    </row>
    <row r="3" spans="1:13" x14ac:dyDescent="0.25">
      <c r="A3" s="1"/>
      <c r="B3" s="31"/>
      <c r="C3" s="31"/>
      <c r="D3" s="1"/>
      <c r="E3" s="1"/>
      <c r="F3" s="2"/>
      <c r="G3" s="2"/>
      <c r="H3" s="2"/>
      <c r="I3" s="2"/>
      <c r="M3" s="1"/>
    </row>
    <row r="4" spans="1:13" x14ac:dyDescent="0.25">
      <c r="A4" s="142" t="s">
        <v>121</v>
      </c>
      <c r="D4" s="1"/>
      <c r="E4" s="1"/>
      <c r="F4" s="2"/>
      <c r="G4" s="2"/>
      <c r="H4" s="2"/>
      <c r="I4" s="2"/>
      <c r="M4" s="1"/>
    </row>
    <row r="5" spans="1:13" s="138" customFormat="1" x14ac:dyDescent="0.25">
      <c r="A5" s="142"/>
      <c r="D5" s="140" t="s">
        <v>122</v>
      </c>
      <c r="F5" s="139"/>
      <c r="G5" s="139"/>
      <c r="H5" s="139"/>
      <c r="I5" s="139"/>
      <c r="J5" s="139"/>
      <c r="K5" s="139"/>
      <c r="L5" s="139"/>
    </row>
    <row r="6" spans="1:13" x14ac:dyDescent="0.25">
      <c r="A6" s="1"/>
      <c r="B6" s="77" t="s">
        <v>1</v>
      </c>
      <c r="C6" s="77"/>
      <c r="D6" s="1"/>
      <c r="E6" s="1"/>
      <c r="F6" s="2"/>
      <c r="G6" s="2"/>
      <c r="H6" s="2"/>
      <c r="I6" s="2"/>
      <c r="M6" s="1"/>
    </row>
    <row r="7" spans="1:13" x14ac:dyDescent="0.25">
      <c r="A7" s="47" t="s">
        <v>2</v>
      </c>
      <c r="B7" s="25" t="s">
        <v>3</v>
      </c>
      <c r="C7" s="25" t="s">
        <v>4</v>
      </c>
      <c r="D7" s="25" t="s">
        <v>5</v>
      </c>
      <c r="E7" s="25" t="s">
        <v>6</v>
      </c>
      <c r="F7" s="42" t="s">
        <v>7</v>
      </c>
      <c r="G7" s="25" t="s">
        <v>2</v>
      </c>
      <c r="H7" s="25" t="s">
        <v>8</v>
      </c>
      <c r="I7" s="42" t="s">
        <v>9</v>
      </c>
      <c r="J7" s="25" t="s">
        <v>2</v>
      </c>
      <c r="K7" s="25" t="s">
        <v>8</v>
      </c>
      <c r="L7" s="30" t="s">
        <v>10</v>
      </c>
      <c r="M7" s="42" t="s">
        <v>11</v>
      </c>
    </row>
    <row r="8" spans="1:13" x14ac:dyDescent="0.25">
      <c r="A8" s="48">
        <v>1</v>
      </c>
      <c r="B8" s="9" t="s">
        <v>12</v>
      </c>
      <c r="C8" s="11" t="s">
        <v>13</v>
      </c>
      <c r="D8" s="10">
        <v>2001</v>
      </c>
      <c r="E8" s="10">
        <v>2</v>
      </c>
      <c r="F8" s="43" t="s">
        <v>14</v>
      </c>
      <c r="G8" s="17">
        <v>1</v>
      </c>
      <c r="H8" s="17">
        <v>2.5</v>
      </c>
      <c r="I8" s="43" t="s">
        <v>14</v>
      </c>
      <c r="J8" s="17">
        <v>1</v>
      </c>
      <c r="K8" s="17">
        <v>3.5</v>
      </c>
      <c r="L8" s="17">
        <v>8.75</v>
      </c>
      <c r="M8" s="43" t="s">
        <v>14</v>
      </c>
    </row>
    <row r="9" spans="1:13" x14ac:dyDescent="0.25">
      <c r="A9" s="48">
        <v>2</v>
      </c>
      <c r="B9" s="24" t="s">
        <v>15</v>
      </c>
      <c r="C9" s="11" t="s">
        <v>13</v>
      </c>
      <c r="D9" s="26">
        <v>2001</v>
      </c>
      <c r="E9" s="23" t="s">
        <v>16</v>
      </c>
      <c r="F9" s="43" t="s">
        <v>14</v>
      </c>
      <c r="G9" s="17">
        <v>1</v>
      </c>
      <c r="H9" s="17">
        <v>2.5</v>
      </c>
      <c r="I9" s="43" t="s">
        <v>14</v>
      </c>
      <c r="J9" s="17">
        <v>1</v>
      </c>
      <c r="K9" s="17">
        <v>3.5</v>
      </c>
      <c r="L9" s="17">
        <v>8.75</v>
      </c>
      <c r="M9" s="43">
        <v>39</v>
      </c>
    </row>
    <row r="10" spans="1:13" x14ac:dyDescent="0.25">
      <c r="A10" s="48">
        <v>3</v>
      </c>
      <c r="B10" s="7" t="s">
        <v>17</v>
      </c>
      <c r="C10" s="17" t="s">
        <v>18</v>
      </c>
      <c r="D10" s="6">
        <v>2001</v>
      </c>
      <c r="E10" s="8">
        <v>3</v>
      </c>
      <c r="F10" s="44" t="s">
        <v>14</v>
      </c>
      <c r="G10" s="36">
        <v>1</v>
      </c>
      <c r="H10" s="36">
        <v>2.5</v>
      </c>
      <c r="I10" s="43" t="s">
        <v>14</v>
      </c>
      <c r="J10" s="17">
        <v>1</v>
      </c>
      <c r="K10" s="17">
        <v>3.5</v>
      </c>
      <c r="L10" s="17">
        <v>8.75</v>
      </c>
      <c r="M10" s="43" t="s">
        <v>19</v>
      </c>
    </row>
    <row r="11" spans="1:13" x14ac:dyDescent="0.25">
      <c r="A11" s="48">
        <v>4</v>
      </c>
      <c r="B11" s="24" t="s">
        <v>20</v>
      </c>
      <c r="C11" s="11" t="s">
        <v>13</v>
      </c>
      <c r="D11" s="27">
        <v>2001</v>
      </c>
      <c r="E11" s="27" t="s">
        <v>16</v>
      </c>
      <c r="F11" s="43" t="s">
        <v>21</v>
      </c>
      <c r="G11" s="17">
        <v>5</v>
      </c>
      <c r="H11" s="17">
        <v>5</v>
      </c>
      <c r="I11" s="43" t="s">
        <v>14</v>
      </c>
      <c r="J11" s="17">
        <v>1</v>
      </c>
      <c r="K11" s="17">
        <v>3.5</v>
      </c>
      <c r="L11" s="17">
        <v>17.5</v>
      </c>
      <c r="M11" s="43">
        <v>38</v>
      </c>
    </row>
    <row r="12" spans="1:13" x14ac:dyDescent="0.25">
      <c r="A12" s="48">
        <v>5</v>
      </c>
      <c r="B12" s="24" t="s">
        <v>22</v>
      </c>
      <c r="C12" s="11" t="s">
        <v>13</v>
      </c>
      <c r="D12" s="27">
        <v>2003</v>
      </c>
      <c r="E12" s="27">
        <v>3</v>
      </c>
      <c r="F12" s="43" t="s">
        <v>14</v>
      </c>
      <c r="G12" s="32">
        <v>1</v>
      </c>
      <c r="H12" s="17">
        <v>2.5</v>
      </c>
      <c r="I12" s="43">
        <v>24</v>
      </c>
      <c r="J12" s="17">
        <v>8</v>
      </c>
      <c r="K12" s="17">
        <v>9</v>
      </c>
      <c r="L12" s="17">
        <v>22.5</v>
      </c>
      <c r="M12" s="43">
        <v>38</v>
      </c>
    </row>
    <row r="13" spans="1:13" x14ac:dyDescent="0.25">
      <c r="A13" s="48">
        <v>6</v>
      </c>
      <c r="B13" s="20" t="s">
        <v>23</v>
      </c>
      <c r="C13" s="11" t="s">
        <v>13</v>
      </c>
      <c r="D13" s="17">
        <v>2001</v>
      </c>
      <c r="E13" s="17">
        <v>3</v>
      </c>
      <c r="F13" s="43" t="s">
        <v>24</v>
      </c>
      <c r="G13" s="17">
        <v>19</v>
      </c>
      <c r="H13" s="36">
        <v>20</v>
      </c>
      <c r="I13" s="43" t="s">
        <v>14</v>
      </c>
      <c r="J13" s="17">
        <v>1</v>
      </c>
      <c r="K13" s="17">
        <v>3.5</v>
      </c>
      <c r="L13" s="17">
        <v>70</v>
      </c>
      <c r="M13" s="43">
        <v>38</v>
      </c>
    </row>
    <row r="14" spans="1:13" x14ac:dyDescent="0.25">
      <c r="A14" s="48">
        <v>7</v>
      </c>
      <c r="B14" s="19" t="s">
        <v>25</v>
      </c>
      <c r="C14" s="17" t="s">
        <v>26</v>
      </c>
      <c r="D14" s="17">
        <v>2003</v>
      </c>
      <c r="E14" s="17" t="s">
        <v>16</v>
      </c>
      <c r="F14" s="44" t="s">
        <v>27</v>
      </c>
      <c r="G14" s="36">
        <v>10</v>
      </c>
      <c r="H14" s="36">
        <v>11</v>
      </c>
      <c r="I14" s="43" t="s">
        <v>28</v>
      </c>
      <c r="J14" s="17">
        <v>11</v>
      </c>
      <c r="K14" s="17">
        <v>11.5</v>
      </c>
      <c r="L14" s="17">
        <v>126.5</v>
      </c>
      <c r="M14" s="43" t="s">
        <v>29</v>
      </c>
    </row>
    <row r="15" spans="1:13" x14ac:dyDescent="0.25">
      <c r="A15" s="48">
        <v>8</v>
      </c>
      <c r="B15" s="22" t="s">
        <v>30</v>
      </c>
      <c r="C15" s="11" t="s">
        <v>31</v>
      </c>
      <c r="D15" s="26">
        <v>2001</v>
      </c>
      <c r="E15" s="23" t="s">
        <v>32</v>
      </c>
      <c r="F15" s="43">
        <v>26</v>
      </c>
      <c r="G15" s="36">
        <v>7</v>
      </c>
      <c r="H15" s="17">
        <v>7.5</v>
      </c>
      <c r="I15" s="43" t="s">
        <v>33</v>
      </c>
      <c r="J15" s="17">
        <v>7</v>
      </c>
      <c r="K15" s="17">
        <v>7</v>
      </c>
      <c r="L15" s="17">
        <v>52.5</v>
      </c>
      <c r="M15" s="43">
        <v>22</v>
      </c>
    </row>
    <row r="16" spans="1:13" x14ac:dyDescent="0.25">
      <c r="A16" s="48">
        <v>9</v>
      </c>
      <c r="B16" s="21" t="s">
        <v>34</v>
      </c>
      <c r="C16" s="17" t="s">
        <v>35</v>
      </c>
      <c r="D16" s="28">
        <v>2002</v>
      </c>
      <c r="E16" s="28" t="s">
        <v>32</v>
      </c>
      <c r="F16" s="43" t="s">
        <v>36</v>
      </c>
      <c r="G16" s="17">
        <v>18</v>
      </c>
      <c r="H16" s="17">
        <v>18</v>
      </c>
      <c r="I16" s="43">
        <v>24</v>
      </c>
      <c r="J16" s="17">
        <v>8</v>
      </c>
      <c r="K16" s="17">
        <v>9</v>
      </c>
      <c r="L16" s="17">
        <v>162</v>
      </c>
      <c r="M16" s="43">
        <v>17</v>
      </c>
    </row>
    <row r="17" spans="1:13" ht="15.75" thickBot="1" x14ac:dyDescent="0.3">
      <c r="A17" s="49">
        <v>10</v>
      </c>
      <c r="B17" s="39" t="s">
        <v>37</v>
      </c>
      <c r="C17" s="37" t="s">
        <v>13</v>
      </c>
      <c r="D17" s="37">
        <v>2002</v>
      </c>
      <c r="E17" s="37" t="s">
        <v>38</v>
      </c>
      <c r="F17" s="45" t="s">
        <v>39</v>
      </c>
      <c r="G17" s="35">
        <v>13</v>
      </c>
      <c r="H17" s="38">
        <v>14</v>
      </c>
      <c r="I17" s="45">
        <v>24</v>
      </c>
      <c r="J17" s="35">
        <v>8</v>
      </c>
      <c r="K17" s="35">
        <v>9</v>
      </c>
      <c r="L17" s="35">
        <v>126</v>
      </c>
      <c r="M17" s="45">
        <v>13</v>
      </c>
    </row>
    <row r="18" spans="1:13" x14ac:dyDescent="0.25">
      <c r="A18" s="50">
        <v>11</v>
      </c>
      <c r="B18" s="33" t="s">
        <v>40</v>
      </c>
      <c r="C18" s="40" t="s">
        <v>13</v>
      </c>
      <c r="D18" s="34">
        <v>2002</v>
      </c>
      <c r="E18" s="40" t="s">
        <v>41</v>
      </c>
      <c r="F18" s="46" t="s">
        <v>27</v>
      </c>
      <c r="G18" s="34">
        <v>10</v>
      </c>
      <c r="H18" s="41">
        <v>11</v>
      </c>
      <c r="I18" s="46">
        <v>23</v>
      </c>
      <c r="J18" s="34">
        <v>17</v>
      </c>
      <c r="K18" s="34">
        <v>18</v>
      </c>
      <c r="L18" s="34">
        <v>198</v>
      </c>
      <c r="M18" s="1"/>
    </row>
    <row r="19" spans="1:13" x14ac:dyDescent="0.25">
      <c r="A19" s="48">
        <v>12</v>
      </c>
      <c r="B19" s="3" t="s">
        <v>42</v>
      </c>
      <c r="C19" s="17" t="s">
        <v>18</v>
      </c>
      <c r="D19" s="4">
        <v>2004</v>
      </c>
      <c r="E19" s="4" t="s">
        <v>43</v>
      </c>
      <c r="F19" s="43">
        <v>26</v>
      </c>
      <c r="G19" s="17">
        <v>7</v>
      </c>
      <c r="H19" s="17">
        <v>7.5</v>
      </c>
      <c r="I19" s="43" t="s">
        <v>44</v>
      </c>
      <c r="J19" s="17">
        <v>26</v>
      </c>
      <c r="K19" s="17">
        <v>27.5</v>
      </c>
      <c r="L19" s="17">
        <v>206.25</v>
      </c>
    </row>
    <row r="20" spans="1:13" x14ac:dyDescent="0.25">
      <c r="A20" s="48">
        <v>13</v>
      </c>
      <c r="B20" s="21" t="s">
        <v>45</v>
      </c>
      <c r="C20" s="17" t="s">
        <v>35</v>
      </c>
      <c r="D20" s="28">
        <v>2003</v>
      </c>
      <c r="E20" s="28" t="s">
        <v>32</v>
      </c>
      <c r="F20" s="43" t="s">
        <v>28</v>
      </c>
      <c r="G20" s="17">
        <v>9</v>
      </c>
      <c r="H20" s="17">
        <v>9</v>
      </c>
      <c r="I20" s="43" t="s">
        <v>46</v>
      </c>
      <c r="J20" s="17">
        <v>22</v>
      </c>
      <c r="K20" s="17">
        <v>23.5</v>
      </c>
      <c r="L20" s="17">
        <v>211.5</v>
      </c>
    </row>
    <row r="21" spans="1:13" x14ac:dyDescent="0.25">
      <c r="A21" s="48">
        <v>14</v>
      </c>
      <c r="B21" s="13" t="s">
        <v>47</v>
      </c>
      <c r="C21" s="11" t="s">
        <v>13</v>
      </c>
      <c r="D21" s="14">
        <v>2002</v>
      </c>
      <c r="E21" s="15" t="s">
        <v>48</v>
      </c>
      <c r="F21" s="43" t="s">
        <v>39</v>
      </c>
      <c r="G21" s="17">
        <v>13</v>
      </c>
      <c r="H21" s="36">
        <v>14</v>
      </c>
      <c r="I21" s="43" t="s">
        <v>49</v>
      </c>
      <c r="J21" s="17">
        <v>20</v>
      </c>
      <c r="K21" s="17">
        <v>20</v>
      </c>
      <c r="L21" s="17">
        <v>280</v>
      </c>
    </row>
    <row r="22" spans="1:13" x14ac:dyDescent="0.25">
      <c r="A22" s="48">
        <v>15</v>
      </c>
      <c r="B22" s="21" t="s">
        <v>50</v>
      </c>
      <c r="C22" s="17" t="s">
        <v>35</v>
      </c>
      <c r="D22" s="28">
        <v>2001</v>
      </c>
      <c r="E22" s="28" t="s">
        <v>32</v>
      </c>
      <c r="F22" s="43">
        <v>19</v>
      </c>
      <c r="G22" s="17">
        <v>16</v>
      </c>
      <c r="H22" s="17">
        <v>16.5</v>
      </c>
      <c r="I22" s="43">
        <v>23</v>
      </c>
      <c r="J22" s="17">
        <v>17</v>
      </c>
      <c r="K22" s="17">
        <v>18</v>
      </c>
      <c r="L22" s="17">
        <v>297</v>
      </c>
    </row>
    <row r="23" spans="1:13" x14ac:dyDescent="0.25">
      <c r="A23" s="48">
        <v>16</v>
      </c>
      <c r="B23" s="21" t="s">
        <v>51</v>
      </c>
      <c r="C23" s="11" t="s">
        <v>52</v>
      </c>
      <c r="D23" s="17">
        <v>2002</v>
      </c>
      <c r="E23" s="11" t="s">
        <v>41</v>
      </c>
      <c r="F23" s="43" t="s">
        <v>53</v>
      </c>
      <c r="G23" s="17">
        <v>27</v>
      </c>
      <c r="H23" s="36">
        <v>27.5</v>
      </c>
      <c r="I23" s="43" t="s">
        <v>27</v>
      </c>
      <c r="J23" s="17">
        <v>13</v>
      </c>
      <c r="K23" s="17">
        <v>14.5</v>
      </c>
      <c r="L23" s="17">
        <v>398.75</v>
      </c>
    </row>
    <row r="24" spans="1:13" x14ac:dyDescent="0.25">
      <c r="A24" s="48">
        <v>17</v>
      </c>
      <c r="B24" s="29" t="s">
        <v>54</v>
      </c>
      <c r="C24" s="17" t="s">
        <v>55</v>
      </c>
      <c r="D24" s="17">
        <v>2003</v>
      </c>
      <c r="E24" s="17" t="s">
        <v>41</v>
      </c>
      <c r="F24" s="43" t="s">
        <v>56</v>
      </c>
      <c r="G24" s="17">
        <v>29</v>
      </c>
      <c r="H24" s="36">
        <v>29.5</v>
      </c>
      <c r="I24" s="43">
        <v>23</v>
      </c>
      <c r="J24" s="17">
        <v>17</v>
      </c>
      <c r="K24" s="17">
        <v>18</v>
      </c>
      <c r="L24" s="17">
        <v>531</v>
      </c>
    </row>
    <row r="25" spans="1:13" x14ac:dyDescent="0.25">
      <c r="A25" s="48">
        <v>18</v>
      </c>
      <c r="B25" s="16" t="s">
        <v>57</v>
      </c>
      <c r="C25" s="11" t="s">
        <v>13</v>
      </c>
      <c r="D25" s="12" t="s">
        <v>58</v>
      </c>
      <c r="E25" s="11" t="s">
        <v>59</v>
      </c>
      <c r="F25" s="43" t="s">
        <v>60</v>
      </c>
      <c r="G25" s="17">
        <v>33</v>
      </c>
      <c r="H25" s="36">
        <v>33</v>
      </c>
      <c r="I25" s="43" t="s">
        <v>44</v>
      </c>
      <c r="J25" s="17">
        <v>26</v>
      </c>
      <c r="K25" s="17">
        <v>27.5</v>
      </c>
      <c r="L25" s="17">
        <v>907.5</v>
      </c>
    </row>
    <row r="26" spans="1:13" x14ac:dyDescent="0.25">
      <c r="A26" s="48">
        <v>19</v>
      </c>
      <c r="B26" s="20" t="s">
        <v>61</v>
      </c>
      <c r="C26" s="17" t="s">
        <v>62</v>
      </c>
      <c r="D26" s="17">
        <v>2001</v>
      </c>
      <c r="E26" s="17" t="s">
        <v>32</v>
      </c>
      <c r="F26" s="43" t="s">
        <v>24</v>
      </c>
      <c r="G26" s="17">
        <v>19</v>
      </c>
      <c r="H26" s="36">
        <v>20</v>
      </c>
      <c r="I26" s="43">
        <v>12</v>
      </c>
      <c r="J26" s="17">
        <v>40</v>
      </c>
      <c r="K26" s="17">
        <v>45.5</v>
      </c>
      <c r="L26" s="17">
        <v>910</v>
      </c>
    </row>
    <row r="27" spans="1:13" x14ac:dyDescent="0.25">
      <c r="A27" s="48">
        <v>20</v>
      </c>
      <c r="B27" s="5" t="s">
        <v>63</v>
      </c>
      <c r="C27" s="17" t="s">
        <v>18</v>
      </c>
      <c r="D27" s="4">
        <v>2003</v>
      </c>
      <c r="E27" s="4" t="s">
        <v>64</v>
      </c>
      <c r="F27" s="43">
        <v>18</v>
      </c>
      <c r="G27" s="17">
        <v>22</v>
      </c>
      <c r="H27" s="17">
        <v>24</v>
      </c>
      <c r="I27" s="43">
        <v>12</v>
      </c>
      <c r="J27" s="17">
        <v>40</v>
      </c>
      <c r="K27" s="17">
        <v>45.5</v>
      </c>
      <c r="L27" s="17">
        <v>1092</v>
      </c>
    </row>
    <row r="28" spans="1:13" x14ac:dyDescent="0.25">
      <c r="A28" s="48">
        <v>20</v>
      </c>
      <c r="B28" s="21" t="s">
        <v>65</v>
      </c>
      <c r="C28" s="17" t="s">
        <v>35</v>
      </c>
      <c r="D28" s="28">
        <v>2002</v>
      </c>
      <c r="E28" s="28" t="s">
        <v>32</v>
      </c>
      <c r="F28" s="43">
        <v>18</v>
      </c>
      <c r="G28" s="17">
        <v>22</v>
      </c>
      <c r="H28" s="17">
        <v>24</v>
      </c>
      <c r="I28" s="43">
        <v>12</v>
      </c>
      <c r="J28" s="17">
        <v>40</v>
      </c>
      <c r="K28" s="17">
        <v>45.5</v>
      </c>
      <c r="L28" s="17">
        <v>1092</v>
      </c>
    </row>
    <row r="29" spans="1:13" x14ac:dyDescent="0.25">
      <c r="A29" s="48">
        <v>22</v>
      </c>
      <c r="B29" s="9" t="s">
        <v>66</v>
      </c>
      <c r="C29" s="11" t="s">
        <v>13</v>
      </c>
      <c r="D29" s="11">
        <v>2002</v>
      </c>
      <c r="E29" s="11" t="s">
        <v>48</v>
      </c>
      <c r="F29" s="43" t="s">
        <v>67</v>
      </c>
      <c r="G29" s="17">
        <v>37</v>
      </c>
      <c r="H29" s="36">
        <v>37.5</v>
      </c>
      <c r="I29" s="43">
        <v>15</v>
      </c>
      <c r="J29" s="17">
        <v>30</v>
      </c>
      <c r="K29" s="17">
        <v>32</v>
      </c>
      <c r="L29" s="17">
        <v>1200</v>
      </c>
    </row>
    <row r="30" spans="1:13" x14ac:dyDescent="0.25">
      <c r="A30" s="48">
        <v>23</v>
      </c>
      <c r="B30" s="7" t="s">
        <v>68</v>
      </c>
      <c r="C30" s="17" t="s">
        <v>18</v>
      </c>
      <c r="D30" s="6">
        <v>2002</v>
      </c>
      <c r="E30" s="4" t="s">
        <v>64</v>
      </c>
      <c r="F30" s="43">
        <v>11</v>
      </c>
      <c r="G30" s="17">
        <v>48</v>
      </c>
      <c r="H30" s="17">
        <v>50</v>
      </c>
      <c r="I30" s="43">
        <v>15</v>
      </c>
      <c r="J30" s="17">
        <v>30</v>
      </c>
      <c r="K30" s="17">
        <v>32</v>
      </c>
      <c r="L30" s="17">
        <v>1600</v>
      </c>
    </row>
    <row r="31" spans="1:13" x14ac:dyDescent="0.25">
      <c r="A31" s="48">
        <v>24</v>
      </c>
      <c r="B31" s="18" t="s">
        <v>69</v>
      </c>
      <c r="C31" s="28" t="s">
        <v>70</v>
      </c>
      <c r="D31" s="28">
        <v>2004</v>
      </c>
      <c r="E31" s="28" t="s">
        <v>32</v>
      </c>
      <c r="F31" s="43" t="s">
        <v>71</v>
      </c>
      <c r="G31" s="17">
        <v>45</v>
      </c>
      <c r="H31" s="17">
        <v>46</v>
      </c>
      <c r="I31" s="43">
        <v>14</v>
      </c>
      <c r="J31" s="17">
        <v>35</v>
      </c>
      <c r="K31" s="17">
        <v>35</v>
      </c>
      <c r="L31" s="17">
        <v>1610</v>
      </c>
    </row>
    <row r="32" spans="1:13" x14ac:dyDescent="0.25">
      <c r="A32" s="48">
        <v>26</v>
      </c>
      <c r="B32" s="24" t="s">
        <v>72</v>
      </c>
      <c r="C32" s="11" t="s">
        <v>13</v>
      </c>
      <c r="D32" s="27">
        <v>2002</v>
      </c>
      <c r="E32" s="27" t="s">
        <v>41</v>
      </c>
      <c r="F32" s="43">
        <v>12</v>
      </c>
      <c r="G32" s="17">
        <v>41</v>
      </c>
      <c r="H32" s="36">
        <v>42.5</v>
      </c>
      <c r="I32" s="43">
        <v>12</v>
      </c>
      <c r="J32" s="17">
        <v>40</v>
      </c>
      <c r="K32" s="17">
        <v>45.5</v>
      </c>
      <c r="L32" s="17">
        <v>1933.75</v>
      </c>
    </row>
    <row r="33" spans="1:12" x14ac:dyDescent="0.25">
      <c r="A33" s="48">
        <v>27</v>
      </c>
      <c r="B33" s="20" t="s">
        <v>73</v>
      </c>
      <c r="C33" s="17" t="s">
        <v>62</v>
      </c>
      <c r="D33" s="17">
        <v>2003</v>
      </c>
      <c r="E33" s="17" t="s">
        <v>32</v>
      </c>
      <c r="F33" s="43" t="s">
        <v>74</v>
      </c>
      <c r="G33" s="17">
        <v>56</v>
      </c>
      <c r="H33" s="36">
        <v>56.5</v>
      </c>
      <c r="I33" s="43">
        <v>12</v>
      </c>
      <c r="J33" s="17">
        <v>40</v>
      </c>
      <c r="K33" s="17">
        <v>45.5</v>
      </c>
      <c r="L33" s="17">
        <v>2570.75</v>
      </c>
    </row>
    <row r="34" spans="1:12" x14ac:dyDescent="0.25">
      <c r="A34" s="48">
        <v>28</v>
      </c>
      <c r="B34" s="19" t="s">
        <v>75</v>
      </c>
      <c r="C34" s="17" t="s">
        <v>26</v>
      </c>
      <c r="D34" s="17">
        <v>2004</v>
      </c>
      <c r="E34" s="17" t="s">
        <v>32</v>
      </c>
      <c r="F34" s="43" t="s">
        <v>76</v>
      </c>
      <c r="G34" s="17">
        <v>53</v>
      </c>
      <c r="H34" s="17">
        <v>53</v>
      </c>
      <c r="I34" s="43">
        <v>10</v>
      </c>
      <c r="J34" s="17">
        <v>53</v>
      </c>
      <c r="K34" s="17">
        <v>53.5</v>
      </c>
      <c r="L34" s="17">
        <v>2835.5</v>
      </c>
    </row>
    <row r="36" spans="1:12" x14ac:dyDescent="0.25">
      <c r="B36" t="s">
        <v>108</v>
      </c>
    </row>
    <row r="37" spans="1:12" x14ac:dyDescent="0.25">
      <c r="B37" t="s">
        <v>109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workbookViewId="0">
      <selection activeCell="I22" sqref="I22"/>
    </sheetView>
  </sheetViews>
  <sheetFormatPr defaultRowHeight="15" x14ac:dyDescent="0.25"/>
  <cols>
    <col min="1" max="1" width="6.85546875" customWidth="1"/>
    <col min="2" max="2" width="21.5703125" customWidth="1"/>
    <col min="3" max="3" width="20.140625" customWidth="1"/>
    <col min="4" max="4" width="7.7109375" customWidth="1"/>
    <col min="5" max="5" width="7.5703125" customWidth="1"/>
    <col min="7" max="7" width="0" hidden="1" customWidth="1"/>
    <col min="10" max="10" width="0" hidden="1" customWidth="1"/>
  </cols>
  <sheetData>
    <row r="2" spans="1:13" x14ac:dyDescent="0.25">
      <c r="A2" s="116"/>
      <c r="B2" s="173" t="s">
        <v>110</v>
      </c>
      <c r="C2" s="173"/>
      <c r="D2" s="173"/>
      <c r="E2" s="173"/>
      <c r="F2" s="173"/>
      <c r="G2" s="116"/>
      <c r="H2" s="116"/>
      <c r="I2" s="116"/>
      <c r="J2" s="116"/>
      <c r="K2" s="116"/>
      <c r="L2" s="116"/>
      <c r="M2" s="116"/>
    </row>
    <row r="3" spans="1:13" s="116" customFormat="1" x14ac:dyDescent="0.25">
      <c r="B3" s="128"/>
      <c r="C3" s="128"/>
      <c r="D3" s="128"/>
      <c r="E3" s="128"/>
      <c r="F3" s="128"/>
    </row>
    <row r="4" spans="1:13" x14ac:dyDescent="0.25">
      <c r="A4" s="136" t="s">
        <v>121</v>
      </c>
      <c r="B4" s="117"/>
      <c r="C4" s="117"/>
      <c r="D4" s="117"/>
      <c r="E4" s="117"/>
      <c r="F4" s="117"/>
      <c r="G4" s="116"/>
      <c r="H4" s="116"/>
      <c r="I4" s="116"/>
      <c r="J4" s="116"/>
      <c r="K4" s="116"/>
      <c r="L4" s="116"/>
      <c r="M4" s="116"/>
    </row>
    <row r="5" spans="1:13" s="138" customFormat="1" x14ac:dyDescent="0.25">
      <c r="A5" s="142"/>
      <c r="B5" s="139"/>
      <c r="C5" s="139"/>
      <c r="D5" s="139"/>
      <c r="E5" s="139"/>
      <c r="F5" s="141" t="s">
        <v>122</v>
      </c>
    </row>
    <row r="6" spans="1:13" x14ac:dyDescent="0.25">
      <c r="A6" s="116"/>
      <c r="B6" s="127" t="s">
        <v>111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x14ac:dyDescent="0.25">
      <c r="A7" s="47" t="s">
        <v>2</v>
      </c>
      <c r="B7" s="124" t="s">
        <v>3</v>
      </c>
      <c r="C7" s="124" t="s">
        <v>4</v>
      </c>
      <c r="D7" s="124" t="s">
        <v>5</v>
      </c>
      <c r="E7" s="124" t="s">
        <v>6</v>
      </c>
      <c r="F7" s="42" t="s">
        <v>7</v>
      </c>
      <c r="G7" s="126" t="s">
        <v>2</v>
      </c>
      <c r="H7" s="126" t="s">
        <v>8</v>
      </c>
      <c r="I7" s="42" t="s">
        <v>9</v>
      </c>
      <c r="J7" s="124" t="s">
        <v>2</v>
      </c>
      <c r="K7" s="124" t="s">
        <v>8</v>
      </c>
      <c r="L7" s="124" t="s">
        <v>10</v>
      </c>
      <c r="M7" s="42" t="s">
        <v>11</v>
      </c>
    </row>
    <row r="8" spans="1:13" x14ac:dyDescent="0.25">
      <c r="A8" s="48">
        <v>1</v>
      </c>
      <c r="B8" s="122" t="s">
        <v>112</v>
      </c>
      <c r="C8" s="125" t="s">
        <v>70</v>
      </c>
      <c r="D8" s="121">
        <v>2000</v>
      </c>
      <c r="E8" s="121">
        <v>2</v>
      </c>
      <c r="F8" s="43">
        <v>19</v>
      </c>
      <c r="G8" s="121">
        <v>3</v>
      </c>
      <c r="H8" s="121">
        <v>3.5</v>
      </c>
      <c r="I8" s="43" t="s">
        <v>14</v>
      </c>
      <c r="J8" s="121">
        <v>1</v>
      </c>
      <c r="K8" s="121">
        <v>1.5</v>
      </c>
      <c r="L8" s="121">
        <f>H8*K8</f>
        <v>5.25</v>
      </c>
      <c r="M8" s="43" t="s">
        <v>113</v>
      </c>
    </row>
    <row r="9" spans="1:13" x14ac:dyDescent="0.25">
      <c r="A9" s="48">
        <v>2</v>
      </c>
      <c r="B9" s="123" t="s">
        <v>114</v>
      </c>
      <c r="C9" s="120" t="s">
        <v>13</v>
      </c>
      <c r="D9" s="121">
        <v>1999</v>
      </c>
      <c r="E9" s="121">
        <v>3</v>
      </c>
      <c r="F9" s="43">
        <v>19</v>
      </c>
      <c r="G9" s="121">
        <v>3</v>
      </c>
      <c r="H9" s="121">
        <v>3.5</v>
      </c>
      <c r="I9" s="43" t="s">
        <v>115</v>
      </c>
      <c r="J9" s="121">
        <v>4</v>
      </c>
      <c r="K9" s="121">
        <v>4</v>
      </c>
      <c r="L9" s="121">
        <f t="shared" ref="L9:L12" si="0">H9*K9</f>
        <v>14</v>
      </c>
      <c r="M9" s="43">
        <v>22</v>
      </c>
    </row>
    <row r="10" spans="1:13" ht="15.75" thickBot="1" x14ac:dyDescent="0.3">
      <c r="A10" s="49">
        <v>3</v>
      </c>
      <c r="B10" s="134" t="s">
        <v>116</v>
      </c>
      <c r="C10" s="131" t="s">
        <v>107</v>
      </c>
      <c r="D10" s="131">
        <v>2000</v>
      </c>
      <c r="E10" s="131" t="s">
        <v>41</v>
      </c>
      <c r="F10" s="45">
        <v>7</v>
      </c>
      <c r="G10" s="130">
        <v>7</v>
      </c>
      <c r="H10" s="130">
        <v>7</v>
      </c>
      <c r="I10" s="45">
        <v>7</v>
      </c>
      <c r="J10" s="130">
        <v>7</v>
      </c>
      <c r="K10" s="130">
        <v>7</v>
      </c>
      <c r="L10" s="130">
        <f t="shared" si="0"/>
        <v>49</v>
      </c>
      <c r="M10" s="45">
        <v>7</v>
      </c>
    </row>
    <row r="11" spans="1:13" x14ac:dyDescent="0.25">
      <c r="A11" s="50">
        <v>4</v>
      </c>
      <c r="B11" s="132" t="s">
        <v>117</v>
      </c>
      <c r="C11" s="133" t="s">
        <v>107</v>
      </c>
      <c r="D11" s="133">
        <v>2000</v>
      </c>
      <c r="E11" s="133" t="s">
        <v>41</v>
      </c>
      <c r="F11" s="46">
        <v>5</v>
      </c>
      <c r="G11" s="129">
        <v>8</v>
      </c>
      <c r="H11" s="129">
        <v>8</v>
      </c>
      <c r="I11" s="46" t="s">
        <v>118</v>
      </c>
      <c r="J11" s="129">
        <v>8</v>
      </c>
      <c r="K11" s="129">
        <v>8.5</v>
      </c>
      <c r="L11" s="129">
        <f t="shared" si="0"/>
        <v>68</v>
      </c>
      <c r="M11" s="135"/>
    </row>
    <row r="12" spans="1:13" x14ac:dyDescent="0.25">
      <c r="A12" s="48">
        <v>5</v>
      </c>
      <c r="B12" s="119" t="s">
        <v>119</v>
      </c>
      <c r="C12" s="118" t="s">
        <v>107</v>
      </c>
      <c r="D12" s="118">
        <v>2000</v>
      </c>
      <c r="E12" s="118" t="s">
        <v>41</v>
      </c>
      <c r="F12" s="43">
        <v>2</v>
      </c>
      <c r="G12" s="121">
        <v>10</v>
      </c>
      <c r="H12" s="121">
        <v>10</v>
      </c>
      <c r="I12" s="115" t="s">
        <v>120</v>
      </c>
      <c r="J12" s="121">
        <v>10</v>
      </c>
      <c r="K12" s="121">
        <v>10</v>
      </c>
      <c r="L12" s="121">
        <f t="shared" si="0"/>
        <v>100</v>
      </c>
      <c r="M12" s="116"/>
    </row>
    <row r="15" spans="1:13" x14ac:dyDescent="0.25">
      <c r="B15" s="116" t="s">
        <v>108</v>
      </c>
    </row>
    <row r="16" spans="1:13" x14ac:dyDescent="0.25">
      <c r="B16" s="116" t="s">
        <v>109</v>
      </c>
    </row>
  </sheetData>
  <mergeCells count="1">
    <mergeCell ref="B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tabSelected="1" workbookViewId="0">
      <selection activeCell="Q22" sqref="Q22"/>
    </sheetView>
  </sheetViews>
  <sheetFormatPr defaultRowHeight="15" x14ac:dyDescent="0.25"/>
  <cols>
    <col min="1" max="1" width="7.5703125" customWidth="1"/>
    <col min="2" max="2" width="7.140625" hidden="1" customWidth="1"/>
    <col min="3" max="3" width="21.28515625" customWidth="1"/>
    <col min="4" max="4" width="27.85546875" customWidth="1"/>
    <col min="6" max="6" width="8" customWidth="1"/>
    <col min="7" max="7" width="8.28515625" customWidth="1"/>
    <col min="8" max="8" width="2.85546875" customWidth="1"/>
    <col min="9" max="9" width="0" hidden="1" customWidth="1"/>
    <col min="11" max="11" width="8.42578125" customWidth="1"/>
    <col min="12" max="12" width="2.7109375" customWidth="1"/>
    <col min="13" max="13" width="0" hidden="1" customWidth="1"/>
  </cols>
  <sheetData>
    <row r="2" spans="1:16" x14ac:dyDescent="0.25">
      <c r="A2" s="143"/>
      <c r="B2" s="143"/>
      <c r="C2" s="173" t="s">
        <v>0</v>
      </c>
      <c r="D2" s="173"/>
      <c r="E2" s="143"/>
      <c r="F2" s="143"/>
      <c r="G2" s="144"/>
      <c r="H2" s="144"/>
      <c r="I2" s="144"/>
      <c r="J2" s="144"/>
      <c r="K2" s="144"/>
      <c r="L2" s="144"/>
      <c r="M2" s="143"/>
      <c r="N2" s="143"/>
      <c r="O2" s="143"/>
      <c r="P2" s="143"/>
    </row>
    <row r="3" spans="1:16" s="143" customFormat="1" x14ac:dyDescent="0.25">
      <c r="C3" s="157"/>
      <c r="D3" s="157"/>
      <c r="G3" s="144"/>
      <c r="H3" s="144"/>
      <c r="I3" s="144"/>
      <c r="J3" s="144"/>
      <c r="K3" s="144"/>
      <c r="L3" s="144"/>
    </row>
    <row r="4" spans="1:16" x14ac:dyDescent="0.25">
      <c r="A4" s="171" t="s">
        <v>121</v>
      </c>
      <c r="B4" s="143"/>
      <c r="D4" s="143"/>
      <c r="E4" s="143"/>
      <c r="F4" s="143"/>
      <c r="G4" s="144"/>
      <c r="H4" s="144"/>
      <c r="I4" s="144"/>
      <c r="J4" s="144"/>
      <c r="K4" s="144"/>
      <c r="L4" s="144"/>
      <c r="M4" s="143"/>
      <c r="N4" s="143"/>
      <c r="O4" s="143"/>
      <c r="P4" s="143"/>
    </row>
    <row r="5" spans="1:16" s="143" customFormat="1" x14ac:dyDescent="0.25">
      <c r="A5" s="171"/>
      <c r="F5" s="156" t="s">
        <v>122</v>
      </c>
      <c r="G5" s="144"/>
      <c r="H5" s="144"/>
      <c r="I5" s="144"/>
      <c r="J5" s="144"/>
      <c r="K5" s="144"/>
      <c r="L5" s="144"/>
    </row>
    <row r="6" spans="1:16" s="143" customFormat="1" x14ac:dyDescent="0.25">
      <c r="C6" s="156" t="s">
        <v>123</v>
      </c>
      <c r="G6" s="176"/>
      <c r="H6" s="176"/>
      <c r="I6" s="144"/>
      <c r="J6" s="144"/>
      <c r="K6" s="176"/>
      <c r="L6" s="176"/>
    </row>
    <row r="7" spans="1:16" s="170" customFormat="1" x14ac:dyDescent="0.25">
      <c r="A7" s="51" t="s">
        <v>2</v>
      </c>
      <c r="B7" s="172"/>
      <c r="C7" s="153" t="s">
        <v>3</v>
      </c>
      <c r="D7" s="153" t="s">
        <v>4</v>
      </c>
      <c r="E7" s="153" t="s">
        <v>5</v>
      </c>
      <c r="F7" s="153" t="s">
        <v>6</v>
      </c>
      <c r="G7" s="177" t="s">
        <v>7</v>
      </c>
      <c r="H7" s="177"/>
      <c r="I7" s="155" t="s">
        <v>2</v>
      </c>
      <c r="J7" s="155" t="s">
        <v>8</v>
      </c>
      <c r="K7" s="177" t="s">
        <v>9</v>
      </c>
      <c r="L7" s="177"/>
      <c r="M7" s="155" t="s">
        <v>2</v>
      </c>
      <c r="N7" s="155" t="s">
        <v>8</v>
      </c>
      <c r="O7" s="155" t="s">
        <v>10</v>
      </c>
      <c r="P7" s="42" t="s">
        <v>11</v>
      </c>
    </row>
    <row r="8" spans="1:16" x14ac:dyDescent="0.25">
      <c r="A8" s="48">
        <v>1</v>
      </c>
      <c r="B8" s="150">
        <v>2</v>
      </c>
      <c r="C8" s="165" t="s">
        <v>124</v>
      </c>
      <c r="D8" s="149" t="s">
        <v>55</v>
      </c>
      <c r="E8" s="154">
        <v>1999</v>
      </c>
      <c r="F8" s="154" t="s">
        <v>125</v>
      </c>
      <c r="G8" s="43" t="s">
        <v>14</v>
      </c>
      <c r="H8" s="43"/>
      <c r="I8" s="149">
        <v>1</v>
      </c>
      <c r="J8" s="149">
        <v>2</v>
      </c>
      <c r="K8" s="43" t="s">
        <v>14</v>
      </c>
      <c r="L8" s="43"/>
      <c r="M8" s="149">
        <v>1</v>
      </c>
      <c r="N8" s="149">
        <v>2.5</v>
      </c>
      <c r="O8" s="149">
        <v>5</v>
      </c>
      <c r="P8" s="43" t="s">
        <v>14</v>
      </c>
    </row>
    <row r="9" spans="1:16" x14ac:dyDescent="0.25">
      <c r="A9" s="48">
        <v>2</v>
      </c>
      <c r="B9" s="150">
        <v>1</v>
      </c>
      <c r="C9" s="151" t="s">
        <v>126</v>
      </c>
      <c r="D9" s="148" t="s">
        <v>127</v>
      </c>
      <c r="E9" s="149">
        <v>2000</v>
      </c>
      <c r="F9" s="149">
        <v>2</v>
      </c>
      <c r="G9" s="43" t="s">
        <v>14</v>
      </c>
      <c r="H9" s="43"/>
      <c r="I9" s="149">
        <v>1</v>
      </c>
      <c r="J9" s="149">
        <v>2</v>
      </c>
      <c r="K9" s="43" t="s">
        <v>14</v>
      </c>
      <c r="L9" s="43"/>
      <c r="M9" s="149">
        <v>1</v>
      </c>
      <c r="N9" s="149">
        <v>2.5</v>
      </c>
      <c r="O9" s="149">
        <v>5</v>
      </c>
      <c r="P9" s="43">
        <v>37</v>
      </c>
    </row>
    <row r="10" spans="1:16" x14ac:dyDescent="0.25">
      <c r="A10" s="48">
        <v>3</v>
      </c>
      <c r="B10" s="150">
        <v>5</v>
      </c>
      <c r="C10" s="151" t="s">
        <v>128</v>
      </c>
      <c r="D10" s="148" t="s">
        <v>127</v>
      </c>
      <c r="E10" s="149">
        <v>1999</v>
      </c>
      <c r="F10" s="149">
        <v>3</v>
      </c>
      <c r="G10" s="43">
        <v>32</v>
      </c>
      <c r="H10" s="43"/>
      <c r="I10" s="149">
        <v>5</v>
      </c>
      <c r="J10" s="149">
        <v>5</v>
      </c>
      <c r="K10" s="43">
        <v>29</v>
      </c>
      <c r="L10" s="43"/>
      <c r="M10" s="154">
        <v>6</v>
      </c>
      <c r="N10" s="149">
        <v>6</v>
      </c>
      <c r="O10" s="149">
        <v>30</v>
      </c>
      <c r="P10" s="43" t="s">
        <v>129</v>
      </c>
    </row>
    <row r="11" spans="1:16" x14ac:dyDescent="0.25">
      <c r="A11" s="48">
        <v>4</v>
      </c>
      <c r="B11" s="150">
        <v>6</v>
      </c>
      <c r="C11" s="152" t="s">
        <v>130</v>
      </c>
      <c r="D11" s="149" t="s">
        <v>35</v>
      </c>
      <c r="E11" s="149">
        <v>1999</v>
      </c>
      <c r="F11" s="149">
        <v>3</v>
      </c>
      <c r="G11" s="43">
        <v>19</v>
      </c>
      <c r="H11" s="43"/>
      <c r="I11" s="149">
        <v>7</v>
      </c>
      <c r="J11" s="149">
        <v>8</v>
      </c>
      <c r="K11" s="43">
        <v>26</v>
      </c>
      <c r="L11" s="43" t="s">
        <v>92</v>
      </c>
      <c r="M11" s="154">
        <v>8</v>
      </c>
      <c r="N11" s="149">
        <v>8</v>
      </c>
      <c r="O11" s="149">
        <v>64</v>
      </c>
      <c r="P11" s="43" t="s">
        <v>129</v>
      </c>
    </row>
    <row r="12" spans="1:16" x14ac:dyDescent="0.25">
      <c r="A12" s="48">
        <v>5</v>
      </c>
      <c r="B12" s="150">
        <v>3</v>
      </c>
      <c r="C12" s="152" t="s">
        <v>131</v>
      </c>
      <c r="D12" s="149" t="s">
        <v>35</v>
      </c>
      <c r="E12" s="149">
        <v>1999</v>
      </c>
      <c r="F12" s="149">
        <v>3</v>
      </c>
      <c r="G12" s="43" t="s">
        <v>14</v>
      </c>
      <c r="H12" s="43"/>
      <c r="I12" s="149">
        <v>1</v>
      </c>
      <c r="J12" s="149">
        <v>2</v>
      </c>
      <c r="K12" s="43">
        <v>30</v>
      </c>
      <c r="L12" s="43"/>
      <c r="M12" s="154">
        <v>5</v>
      </c>
      <c r="N12" s="149">
        <v>5</v>
      </c>
      <c r="O12" s="149">
        <v>10</v>
      </c>
      <c r="P12" s="43">
        <v>29</v>
      </c>
    </row>
    <row r="13" spans="1:16" x14ac:dyDescent="0.25">
      <c r="A13" s="48">
        <v>6</v>
      </c>
      <c r="B13" s="150">
        <v>7</v>
      </c>
      <c r="C13" s="152" t="s">
        <v>132</v>
      </c>
      <c r="D13" s="149" t="s">
        <v>35</v>
      </c>
      <c r="E13" s="149">
        <v>1999</v>
      </c>
      <c r="F13" s="149" t="s">
        <v>41</v>
      </c>
      <c r="G13" s="43">
        <v>19</v>
      </c>
      <c r="H13" s="43"/>
      <c r="I13" s="149">
        <v>7</v>
      </c>
      <c r="J13" s="149">
        <v>8</v>
      </c>
      <c r="K13" s="43">
        <v>22</v>
      </c>
      <c r="L13" s="43" t="s">
        <v>83</v>
      </c>
      <c r="M13" s="154">
        <v>9</v>
      </c>
      <c r="N13" s="149">
        <v>9</v>
      </c>
      <c r="O13" s="149">
        <v>72</v>
      </c>
      <c r="P13" s="43">
        <v>21</v>
      </c>
    </row>
    <row r="14" spans="1:16" x14ac:dyDescent="0.25">
      <c r="A14" s="48">
        <v>7</v>
      </c>
      <c r="B14" s="150">
        <v>10</v>
      </c>
      <c r="C14" s="151" t="s">
        <v>133</v>
      </c>
      <c r="D14" s="148" t="s">
        <v>127</v>
      </c>
      <c r="E14" s="149">
        <v>2000</v>
      </c>
      <c r="F14" s="149" t="s">
        <v>41</v>
      </c>
      <c r="G14" s="43">
        <v>18</v>
      </c>
      <c r="H14" s="43"/>
      <c r="I14" s="149">
        <v>11</v>
      </c>
      <c r="J14" s="149">
        <v>11</v>
      </c>
      <c r="K14" s="43">
        <v>11</v>
      </c>
      <c r="L14" s="43" t="s">
        <v>92</v>
      </c>
      <c r="M14" s="154">
        <v>14</v>
      </c>
      <c r="N14" s="149">
        <v>14</v>
      </c>
      <c r="O14" s="149">
        <v>154</v>
      </c>
      <c r="P14" s="43" t="s">
        <v>39</v>
      </c>
    </row>
    <row r="15" spans="1:16" x14ac:dyDescent="0.25">
      <c r="A15" s="48">
        <v>8</v>
      </c>
      <c r="B15" s="150">
        <v>9</v>
      </c>
      <c r="C15" s="151" t="s">
        <v>134</v>
      </c>
      <c r="D15" s="149" t="s">
        <v>62</v>
      </c>
      <c r="E15" s="149">
        <v>2000</v>
      </c>
      <c r="F15" s="149" t="s">
        <v>16</v>
      </c>
      <c r="G15" s="43">
        <v>16</v>
      </c>
      <c r="H15" s="43" t="s">
        <v>92</v>
      </c>
      <c r="I15" s="149">
        <v>12</v>
      </c>
      <c r="J15" s="149">
        <v>12</v>
      </c>
      <c r="K15" s="43">
        <v>16</v>
      </c>
      <c r="L15" s="43" t="s">
        <v>83</v>
      </c>
      <c r="M15" s="154">
        <v>11</v>
      </c>
      <c r="N15" s="149">
        <v>11.5</v>
      </c>
      <c r="O15" s="149">
        <v>138</v>
      </c>
      <c r="P15" s="43">
        <v>19</v>
      </c>
    </row>
    <row r="16" spans="1:16" x14ac:dyDescent="0.25">
      <c r="A16" s="48">
        <v>9</v>
      </c>
      <c r="B16" s="150">
        <v>4</v>
      </c>
      <c r="C16" s="152" t="s">
        <v>135</v>
      </c>
      <c r="D16" s="149" t="s">
        <v>136</v>
      </c>
      <c r="E16" s="149">
        <v>2000</v>
      </c>
      <c r="F16" s="149" t="s">
        <v>16</v>
      </c>
      <c r="G16" s="43">
        <v>32</v>
      </c>
      <c r="H16" s="43" t="s">
        <v>92</v>
      </c>
      <c r="I16" s="149">
        <v>4</v>
      </c>
      <c r="J16" s="149">
        <v>4</v>
      </c>
      <c r="K16" s="43">
        <v>27</v>
      </c>
      <c r="L16" s="43"/>
      <c r="M16" s="154">
        <v>7</v>
      </c>
      <c r="N16" s="149">
        <v>7</v>
      </c>
      <c r="O16" s="149">
        <v>28</v>
      </c>
      <c r="P16" s="43">
        <v>18</v>
      </c>
    </row>
    <row r="17" spans="1:16" ht="15.75" thickBot="1" x14ac:dyDescent="0.3">
      <c r="A17" s="49">
        <v>10</v>
      </c>
      <c r="B17" s="160">
        <v>8</v>
      </c>
      <c r="C17" s="162" t="s">
        <v>137</v>
      </c>
      <c r="D17" s="161" t="s">
        <v>136</v>
      </c>
      <c r="E17" s="161">
        <v>2000</v>
      </c>
      <c r="F17" s="161" t="s">
        <v>16</v>
      </c>
      <c r="G17" s="45">
        <v>19</v>
      </c>
      <c r="H17" s="45"/>
      <c r="I17" s="161">
        <v>7</v>
      </c>
      <c r="J17" s="161">
        <v>8</v>
      </c>
      <c r="K17" s="45">
        <v>17</v>
      </c>
      <c r="L17" s="45" t="s">
        <v>92</v>
      </c>
      <c r="M17" s="164">
        <v>10</v>
      </c>
      <c r="N17" s="161">
        <v>10</v>
      </c>
      <c r="O17" s="161">
        <v>80</v>
      </c>
      <c r="P17" s="45" t="s">
        <v>138</v>
      </c>
    </row>
    <row r="18" spans="1:16" x14ac:dyDescent="0.25">
      <c r="A18" s="50">
        <v>11</v>
      </c>
      <c r="B18" s="158">
        <v>11</v>
      </c>
      <c r="C18" s="167" t="s">
        <v>139</v>
      </c>
      <c r="D18" s="166" t="s">
        <v>31</v>
      </c>
      <c r="E18" s="168">
        <v>2000</v>
      </c>
      <c r="F18" s="169">
        <v>3</v>
      </c>
      <c r="G18" s="46">
        <v>9</v>
      </c>
      <c r="H18" s="46" t="s">
        <v>92</v>
      </c>
      <c r="I18" s="159">
        <v>18</v>
      </c>
      <c r="J18" s="159">
        <v>18</v>
      </c>
      <c r="K18" s="46">
        <v>6.5</v>
      </c>
      <c r="L18" s="46" t="s">
        <v>92</v>
      </c>
      <c r="M18" s="163">
        <v>21</v>
      </c>
      <c r="N18" s="159">
        <v>21</v>
      </c>
      <c r="O18" s="159">
        <v>378</v>
      </c>
    </row>
    <row r="19" spans="1:16" x14ac:dyDescent="0.25">
      <c r="A19" s="48">
        <v>12</v>
      </c>
      <c r="B19" s="150">
        <v>12</v>
      </c>
      <c r="C19" s="146" t="s">
        <v>140</v>
      </c>
      <c r="D19" s="149" t="s">
        <v>136</v>
      </c>
      <c r="E19" s="147">
        <v>2000</v>
      </c>
      <c r="F19" s="145" t="s">
        <v>43</v>
      </c>
      <c r="G19" s="43">
        <v>9</v>
      </c>
      <c r="H19" s="43" t="s">
        <v>83</v>
      </c>
      <c r="I19" s="149">
        <v>19</v>
      </c>
      <c r="J19" s="149">
        <v>19</v>
      </c>
      <c r="K19" s="43">
        <v>4.5</v>
      </c>
      <c r="L19" s="43" t="s">
        <v>92</v>
      </c>
      <c r="M19" s="154">
        <v>22</v>
      </c>
      <c r="N19" s="149">
        <v>22</v>
      </c>
      <c r="O19" s="149">
        <v>418</v>
      </c>
    </row>
    <row r="20" spans="1:16" x14ac:dyDescent="0.25">
      <c r="A20" s="48">
        <v>13</v>
      </c>
      <c r="B20" s="150">
        <v>13</v>
      </c>
      <c r="C20" s="151" t="s">
        <v>141</v>
      </c>
      <c r="D20" s="149" t="s">
        <v>62</v>
      </c>
      <c r="E20" s="149">
        <v>2000</v>
      </c>
      <c r="F20" s="149" t="s">
        <v>41</v>
      </c>
      <c r="G20" s="43">
        <v>7</v>
      </c>
      <c r="H20" s="43" t="s">
        <v>92</v>
      </c>
      <c r="I20" s="149">
        <v>21</v>
      </c>
      <c r="J20" s="149">
        <v>21</v>
      </c>
      <c r="K20" s="43">
        <v>7</v>
      </c>
      <c r="L20" s="43"/>
      <c r="M20" s="154">
        <v>20</v>
      </c>
      <c r="N20" s="149">
        <v>20</v>
      </c>
      <c r="O20" s="149">
        <v>420</v>
      </c>
    </row>
    <row r="23" spans="1:16" x14ac:dyDescent="0.25">
      <c r="C23" s="143" t="s">
        <v>108</v>
      </c>
    </row>
    <row r="24" spans="1:16" x14ac:dyDescent="0.25">
      <c r="C24" s="143" t="s">
        <v>109</v>
      </c>
    </row>
  </sheetData>
  <mergeCells count="5">
    <mergeCell ref="C2:D2"/>
    <mergeCell ref="G6:H6"/>
    <mergeCell ref="K6:L6"/>
    <mergeCell ref="G7:H7"/>
    <mergeCell ref="K7:L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дев подростки</vt:lpstr>
      <vt:lpstr>мал подростки</vt:lpstr>
      <vt:lpstr>мл девушки</vt:lpstr>
      <vt:lpstr>мл юшоши</vt:lpstr>
    </vt:vector>
  </TitlesOfParts>
  <Company>ATON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Vodolazhskaya Liliya</dc:creator>
  <cp:lastModifiedBy>Lylia</cp:lastModifiedBy>
  <dcterms:created xsi:type="dcterms:W3CDTF">2014-03-13T11:37:19Z</dcterms:created>
  <dcterms:modified xsi:type="dcterms:W3CDTF">2014-03-13T15:03:28Z</dcterms:modified>
</cp:coreProperties>
</file>