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тог ЖЕН" sheetId="1" r:id="rId1"/>
    <sheet name="Итог МУЖ" sheetId="2" r:id="rId2"/>
    <sheet name="КОМАНДЫ" sheetId="3" r:id="rId3"/>
  </sheets>
  <definedNames>
    <definedName name="_xlnm.Print_Area" localSheetId="1">'Итог МУЖ'!$A$1:$L$38</definedName>
  </definedNames>
  <calcPr fullCalcOnLoad="1"/>
</workbook>
</file>

<file path=xl/sharedStrings.xml><?xml version="1.0" encoding="utf-8"?>
<sst xmlns="http://schemas.openxmlformats.org/spreadsheetml/2006/main" count="383" uniqueCount="133">
  <si>
    <t>ИТОГОВЫЙ ПРОТОКОЛ</t>
  </si>
  <si>
    <t>ТРУДНОСТЬ</t>
  </si>
  <si>
    <t>Место</t>
  </si>
  <si>
    <t>Фамилия, имя</t>
  </si>
  <si>
    <t>Команда</t>
  </si>
  <si>
    <t>г.р</t>
  </si>
  <si>
    <t>Разряд</t>
  </si>
  <si>
    <t>Квалификация</t>
  </si>
  <si>
    <t>Финал</t>
  </si>
  <si>
    <t>вып разр</t>
  </si>
  <si>
    <t>1 тр</t>
  </si>
  <si>
    <t>1тр</t>
  </si>
  <si>
    <t>2 тр</t>
  </si>
  <si>
    <t>Результат</t>
  </si>
  <si>
    <t>Рез-т</t>
  </si>
  <si>
    <t xml:space="preserve"> Место</t>
  </si>
  <si>
    <t>квал</t>
  </si>
  <si>
    <t>скалодром «Радуга» по адресу: Московская обл. г. Щербинка, ул. Юбилейная д. 3А</t>
  </si>
  <si>
    <t>Гл. Секретарь(CC2K)  ________________Зимогляд А.П.</t>
  </si>
  <si>
    <t>Чемпионат г. Москвы 2012</t>
  </si>
  <si>
    <t>МУЖЧИНЫ</t>
  </si>
  <si>
    <t>"10" марта 2012 г.</t>
  </si>
  <si>
    <t>Гл. Судья (CCВK)     ________________Чистякова С.Г.</t>
  </si>
  <si>
    <t>ЖЕНЩИНЫ</t>
  </si>
  <si>
    <t>Зам. гл. Судьи по виду:(СС1К)  _______________Нагоров А.С.</t>
  </si>
  <si>
    <t>Черешнева Яна</t>
  </si>
  <si>
    <t>СДЮСШОР №24</t>
  </si>
  <si>
    <t>МСМК</t>
  </si>
  <si>
    <t>ТОР</t>
  </si>
  <si>
    <t>1</t>
  </si>
  <si>
    <t xml:space="preserve">Марголина Анна </t>
  </si>
  <si>
    <t>КМС</t>
  </si>
  <si>
    <t>19</t>
  </si>
  <si>
    <t>2</t>
  </si>
  <si>
    <t>22</t>
  </si>
  <si>
    <t>Соротокина Анна</t>
  </si>
  <si>
    <t>КС "Дубровка"</t>
  </si>
  <si>
    <t>12</t>
  </si>
  <si>
    <t>3</t>
  </si>
  <si>
    <t>20+</t>
  </si>
  <si>
    <t>Малышева Дарья</t>
  </si>
  <si>
    <t>ЦДТ"Строгино"-кл.Визбора</t>
  </si>
  <si>
    <t>12-</t>
  </si>
  <si>
    <t>4,5</t>
  </si>
  <si>
    <t>19+</t>
  </si>
  <si>
    <t>4</t>
  </si>
  <si>
    <t>Ракицкая Анна</t>
  </si>
  <si>
    <t>КС "Опоссумы"</t>
  </si>
  <si>
    <t>13</t>
  </si>
  <si>
    <t>6</t>
  </si>
  <si>
    <t>Каркавина Анастасия</t>
  </si>
  <si>
    <t>11</t>
  </si>
  <si>
    <t>8</t>
  </si>
  <si>
    <t>16+</t>
  </si>
  <si>
    <t>5</t>
  </si>
  <si>
    <t>Головина Валентина</t>
  </si>
  <si>
    <t>Вертикаль</t>
  </si>
  <si>
    <t>11-</t>
  </si>
  <si>
    <t>10</t>
  </si>
  <si>
    <t>13-</t>
  </si>
  <si>
    <t>7,5</t>
  </si>
  <si>
    <t>Иноземцева Анастасия</t>
  </si>
  <si>
    <t>11+</t>
  </si>
  <si>
    <t>14</t>
  </si>
  <si>
    <t>Хуторова Юлия</t>
  </si>
  <si>
    <t>18</t>
  </si>
  <si>
    <t>Бобруйская Мария</t>
  </si>
  <si>
    <t>9</t>
  </si>
  <si>
    <t>17</t>
  </si>
  <si>
    <t>Багова Ирина</t>
  </si>
  <si>
    <t>МАИ</t>
  </si>
  <si>
    <t>Иванова Юстина</t>
  </si>
  <si>
    <t>МГТУ</t>
  </si>
  <si>
    <t>Стрелкова Наталья</t>
  </si>
  <si>
    <t>КС "Баурок"</t>
  </si>
  <si>
    <t>Клочкова Анастасия</t>
  </si>
  <si>
    <t>Дубинец Ольга</t>
  </si>
  <si>
    <t>Катаргина Екатерина</t>
  </si>
  <si>
    <t>10+</t>
  </si>
  <si>
    <t>9+</t>
  </si>
  <si>
    <t>16</t>
  </si>
  <si>
    <t>Смык Екатерина</t>
  </si>
  <si>
    <t>Федченко Марина</t>
  </si>
  <si>
    <t>10-</t>
  </si>
  <si>
    <t>15</t>
  </si>
  <si>
    <t>в/к</t>
  </si>
  <si>
    <t>25-</t>
  </si>
  <si>
    <t>8+</t>
  </si>
  <si>
    <t>Егоров Борис</t>
  </si>
  <si>
    <t>6,5</t>
  </si>
  <si>
    <t>2,5</t>
  </si>
  <si>
    <t>Сарапаев Дмитрий</t>
  </si>
  <si>
    <t>Тер-Минасян Арман</t>
  </si>
  <si>
    <t>РГУФК</t>
  </si>
  <si>
    <t>МС</t>
  </si>
  <si>
    <t>Поплавский Станислав</t>
  </si>
  <si>
    <t>ЗооПарк</t>
  </si>
  <si>
    <t>Гусак Игорь</t>
  </si>
  <si>
    <t>18-</t>
  </si>
  <si>
    <t>5,5</t>
  </si>
  <si>
    <t>Савельев Константин</t>
  </si>
  <si>
    <t xml:space="preserve">Деркачев Георгий </t>
  </si>
  <si>
    <t>17-</t>
  </si>
  <si>
    <t>7</t>
  </si>
  <si>
    <t xml:space="preserve">Свиридов Антон </t>
  </si>
  <si>
    <t>Поздняков Игорь</t>
  </si>
  <si>
    <t>15+</t>
  </si>
  <si>
    <t>Ануфриев Михаил</t>
  </si>
  <si>
    <t>МГУПИ</t>
  </si>
  <si>
    <t>Ливдан Вячеслав</t>
  </si>
  <si>
    <t>11,5</t>
  </si>
  <si>
    <t>Крячков Егор</t>
  </si>
  <si>
    <t>Бояров Юрий</t>
  </si>
  <si>
    <t>13,5</t>
  </si>
  <si>
    <t>Назаров Вячеслав</t>
  </si>
  <si>
    <t>Бритов Артём</t>
  </si>
  <si>
    <t>Сим Ин Сен</t>
  </si>
  <si>
    <t>Антонов Олег</t>
  </si>
  <si>
    <t>Роговский Виктор</t>
  </si>
  <si>
    <t>7-</t>
  </si>
  <si>
    <t>Ериков Алексей</t>
  </si>
  <si>
    <t>20,5</t>
  </si>
  <si>
    <t>Сухенко Игорь</t>
  </si>
  <si>
    <t>21</t>
  </si>
  <si>
    <t xml:space="preserve">Битков Кирилл </t>
  </si>
  <si>
    <t>20</t>
  </si>
  <si>
    <t>Будзуляк Богдан</t>
  </si>
  <si>
    <t>15-</t>
  </si>
  <si>
    <t>КОМАНДНЫЙ ЗАЧЕТ</t>
  </si>
  <si>
    <t>ПРОТОКОЛ РЕЗУЛЬТАТОВ</t>
  </si>
  <si>
    <t>Фамилия Имя</t>
  </si>
  <si>
    <t>Баллы</t>
  </si>
  <si>
    <t>Сумма баллов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</si>
</sst>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top"/>
    </xf>
    <xf numFmtId="0" fontId="5" fillId="24" borderId="12" xfId="0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/>
    </xf>
    <xf numFmtId="0" fontId="5" fillId="25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24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5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180975</xdr:rowOff>
    </xdr:from>
    <xdr:to>
      <xdr:col>11</xdr:col>
      <xdr:colOff>314325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180975"/>
          <a:ext cx="1323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1704975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238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180975</xdr:rowOff>
    </xdr:from>
    <xdr:to>
      <xdr:col>11</xdr:col>
      <xdr:colOff>314325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80975"/>
          <a:ext cx="1323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1704975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238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180975</xdr:rowOff>
    </xdr:from>
    <xdr:to>
      <xdr:col>11</xdr:col>
      <xdr:colOff>314325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80975"/>
          <a:ext cx="1323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1704975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238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view="pageBreakPreview" zoomScale="75" zoomScaleSheetLayoutView="75" zoomScalePageLayoutView="0" workbookViewId="0" topLeftCell="A1">
      <selection activeCell="I39" sqref="I39"/>
    </sheetView>
  </sheetViews>
  <sheetFormatPr defaultColWidth="9.140625" defaultRowHeight="12.75"/>
  <cols>
    <col min="1" max="1" width="8.140625" style="0" customWidth="1"/>
    <col min="2" max="2" width="26.7109375" style="0" customWidth="1"/>
    <col min="3" max="3" width="53.57421875" style="1" customWidth="1"/>
    <col min="4" max="4" width="11.00390625" style="0" customWidth="1"/>
    <col min="5" max="5" width="9.7109375" style="0" customWidth="1"/>
    <col min="10" max="10" width="12.140625" style="0" customWidth="1"/>
    <col min="12" max="12" width="11.00390625" style="0" customWidth="1"/>
  </cols>
  <sheetData>
    <row r="1" spans="1:11" s="2" customFormat="1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5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35" customFormat="1" ht="15.75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35" customFormat="1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0" s="35" customFormat="1" ht="15.75">
      <c r="A5" s="33" t="s">
        <v>17</v>
      </c>
      <c r="B5" s="34"/>
      <c r="C5" s="34"/>
      <c r="D5" s="34"/>
      <c r="E5" s="34"/>
      <c r="I5" s="3"/>
      <c r="J5" s="3"/>
    </row>
    <row r="6" spans="1:10" s="35" customFormat="1" ht="15.75" customHeight="1">
      <c r="A6" s="36"/>
      <c r="B6" s="34"/>
      <c r="C6" s="34"/>
      <c r="D6" s="34"/>
      <c r="E6" s="34"/>
      <c r="F6" s="37"/>
      <c r="G6" s="37"/>
      <c r="H6" s="49" t="s">
        <v>21</v>
      </c>
      <c r="I6" s="49"/>
      <c r="J6" s="49"/>
    </row>
    <row r="7" spans="1:11" s="35" customFormat="1" ht="15.75" customHeight="1">
      <c r="A7" s="54" t="s">
        <v>23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s="35" customFormat="1" ht="15.75" customHeight="1">
      <c r="A8" s="54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s="35" customFormat="1" ht="15.75">
      <c r="A9" s="32" t="s">
        <v>24</v>
      </c>
      <c r="B9" s="38"/>
      <c r="C9" s="39"/>
      <c r="D9" s="38"/>
      <c r="E9" s="2"/>
      <c r="G9" s="38"/>
      <c r="H9" s="38"/>
      <c r="I9" s="38"/>
      <c r="J9" s="38"/>
      <c r="K9" s="40"/>
    </row>
    <row r="10" spans="1:11" ht="13.5" thickBot="1">
      <c r="A10" s="4"/>
      <c r="B10" s="5"/>
      <c r="C10" s="6"/>
      <c r="D10" s="5"/>
      <c r="E10" s="4"/>
      <c r="G10" s="5"/>
      <c r="H10" s="5"/>
      <c r="I10" s="5"/>
      <c r="J10" s="5"/>
      <c r="K10" s="7"/>
    </row>
    <row r="11" spans="1:12" ht="12.75" customHeight="1">
      <c r="A11" s="50" t="s">
        <v>2</v>
      </c>
      <c r="B11" s="50" t="s">
        <v>3</v>
      </c>
      <c r="C11" s="50" t="s">
        <v>4</v>
      </c>
      <c r="D11" s="50" t="s">
        <v>5</v>
      </c>
      <c r="E11" s="50" t="s">
        <v>6</v>
      </c>
      <c r="F11" s="53" t="s">
        <v>7</v>
      </c>
      <c r="G11" s="53"/>
      <c r="H11" s="53"/>
      <c r="I11" s="53"/>
      <c r="J11" s="53"/>
      <c r="K11" s="58" t="s">
        <v>8</v>
      </c>
      <c r="L11" s="55" t="s">
        <v>9</v>
      </c>
    </row>
    <row r="12" spans="1:12" ht="15.75">
      <c r="A12" s="51"/>
      <c r="B12" s="51"/>
      <c r="C12" s="51"/>
      <c r="D12" s="51"/>
      <c r="E12" s="51"/>
      <c r="F12" s="15" t="s">
        <v>10</v>
      </c>
      <c r="G12" s="16" t="s">
        <v>11</v>
      </c>
      <c r="H12" s="15" t="s">
        <v>12</v>
      </c>
      <c r="I12" s="16" t="s">
        <v>12</v>
      </c>
      <c r="J12" s="17" t="s">
        <v>13</v>
      </c>
      <c r="K12" s="59"/>
      <c r="L12" s="56"/>
    </row>
    <row r="13" spans="1:12" ht="15.75">
      <c r="A13" s="52"/>
      <c r="B13" s="52"/>
      <c r="C13" s="52"/>
      <c r="D13" s="52"/>
      <c r="E13" s="52"/>
      <c r="F13" s="18" t="s">
        <v>14</v>
      </c>
      <c r="G13" s="19" t="s">
        <v>15</v>
      </c>
      <c r="H13" s="18" t="s">
        <v>14</v>
      </c>
      <c r="I13" s="19" t="s">
        <v>15</v>
      </c>
      <c r="J13" s="19" t="s">
        <v>16</v>
      </c>
      <c r="K13" s="60"/>
      <c r="L13" s="57"/>
    </row>
    <row r="14" spans="1:14" s="8" customFormat="1" ht="15.75">
      <c r="A14" s="41">
        <v>1</v>
      </c>
      <c r="B14" s="20" t="s">
        <v>25</v>
      </c>
      <c r="C14" s="21" t="s">
        <v>26</v>
      </c>
      <c r="D14" s="22">
        <v>1989</v>
      </c>
      <c r="E14" s="22" t="s">
        <v>27</v>
      </c>
      <c r="F14" s="29" t="s">
        <v>28</v>
      </c>
      <c r="G14" s="23" t="s">
        <v>29</v>
      </c>
      <c r="H14" s="23" t="s">
        <v>28</v>
      </c>
      <c r="I14" s="24" t="s">
        <v>29</v>
      </c>
      <c r="J14" s="25">
        <f aca="true" t="shared" si="0" ref="J14:J31">SQRT(G14*I14)</f>
        <v>1</v>
      </c>
      <c r="K14" s="26" t="s">
        <v>28</v>
      </c>
      <c r="L14" s="26" t="s">
        <v>31</v>
      </c>
      <c r="M14" s="14"/>
      <c r="N14" s="14"/>
    </row>
    <row r="15" spans="1:12" s="8" customFormat="1" ht="15.75">
      <c r="A15" s="41">
        <v>2</v>
      </c>
      <c r="B15" s="20" t="s">
        <v>30</v>
      </c>
      <c r="C15" s="21" t="s">
        <v>26</v>
      </c>
      <c r="D15" s="22">
        <v>1996</v>
      </c>
      <c r="E15" s="22" t="s">
        <v>31</v>
      </c>
      <c r="F15" s="23" t="s">
        <v>32</v>
      </c>
      <c r="G15" s="23" t="s">
        <v>33</v>
      </c>
      <c r="H15" s="23" t="s">
        <v>34</v>
      </c>
      <c r="I15" s="24" t="s">
        <v>33</v>
      </c>
      <c r="J15" s="25">
        <f t="shared" si="0"/>
        <v>2</v>
      </c>
      <c r="K15" s="26" t="s">
        <v>86</v>
      </c>
      <c r="L15" s="26" t="s">
        <v>31</v>
      </c>
    </row>
    <row r="16" spans="1:14" s="8" customFormat="1" ht="15.75">
      <c r="A16" s="41">
        <v>3</v>
      </c>
      <c r="B16" s="20" t="s">
        <v>35</v>
      </c>
      <c r="C16" s="21" t="s">
        <v>36</v>
      </c>
      <c r="D16" s="22">
        <v>1985</v>
      </c>
      <c r="E16" s="22" t="s">
        <v>31</v>
      </c>
      <c r="F16" s="23" t="s">
        <v>37</v>
      </c>
      <c r="G16" s="23" t="s">
        <v>38</v>
      </c>
      <c r="H16" s="23" t="s">
        <v>39</v>
      </c>
      <c r="I16" s="24" t="s">
        <v>38</v>
      </c>
      <c r="J16" s="25">
        <f t="shared" si="0"/>
        <v>3</v>
      </c>
      <c r="K16" s="26">
        <v>14</v>
      </c>
      <c r="L16" s="28">
        <v>1</v>
      </c>
      <c r="M16" s="14"/>
      <c r="N16" s="14"/>
    </row>
    <row r="17" spans="1:14" s="14" customFormat="1" ht="15.75">
      <c r="A17" s="41">
        <v>4</v>
      </c>
      <c r="B17" s="20" t="s">
        <v>40</v>
      </c>
      <c r="C17" s="21" t="s">
        <v>41</v>
      </c>
      <c r="D17" s="22">
        <v>1996</v>
      </c>
      <c r="E17" s="22">
        <v>2</v>
      </c>
      <c r="F17" s="23" t="s">
        <v>42</v>
      </c>
      <c r="G17" s="23" t="s">
        <v>43</v>
      </c>
      <c r="H17" s="23" t="s">
        <v>44</v>
      </c>
      <c r="I17" s="24" t="s">
        <v>45</v>
      </c>
      <c r="J17" s="25">
        <f t="shared" si="0"/>
        <v>4.242640687119285</v>
      </c>
      <c r="K17" s="26">
        <v>14</v>
      </c>
      <c r="L17" s="28">
        <v>1</v>
      </c>
      <c r="M17" s="8"/>
      <c r="N17" s="8"/>
    </row>
    <row r="18" spans="1:12" s="14" customFormat="1" ht="15.75">
      <c r="A18" s="42">
        <v>5</v>
      </c>
      <c r="B18" s="42" t="s">
        <v>61</v>
      </c>
      <c r="C18" s="43" t="s">
        <v>26</v>
      </c>
      <c r="D18" s="44">
        <v>1998</v>
      </c>
      <c r="E18" s="44">
        <v>1</v>
      </c>
      <c r="F18" s="45" t="s">
        <v>62</v>
      </c>
      <c r="G18" s="23" t="s">
        <v>49</v>
      </c>
      <c r="H18" s="45" t="s">
        <v>57</v>
      </c>
      <c r="I18" s="24" t="s">
        <v>63</v>
      </c>
      <c r="J18" s="25">
        <f t="shared" si="0"/>
        <v>9.16515138991168</v>
      </c>
      <c r="K18" s="26">
        <v>14</v>
      </c>
      <c r="L18" s="28">
        <v>1</v>
      </c>
    </row>
    <row r="19" spans="1:14" s="14" customFormat="1" ht="15.75">
      <c r="A19" s="42">
        <v>6</v>
      </c>
      <c r="B19" s="42" t="s">
        <v>55</v>
      </c>
      <c r="C19" s="43" t="s">
        <v>56</v>
      </c>
      <c r="D19" s="44">
        <v>1989</v>
      </c>
      <c r="E19" s="44" t="s">
        <v>31</v>
      </c>
      <c r="F19" s="45" t="s">
        <v>57</v>
      </c>
      <c r="G19" s="23" t="s">
        <v>58</v>
      </c>
      <c r="H19" s="45" t="s">
        <v>59</v>
      </c>
      <c r="I19" s="24" t="s">
        <v>60</v>
      </c>
      <c r="J19" s="25">
        <f t="shared" si="0"/>
        <v>8.660254037844387</v>
      </c>
      <c r="K19" s="26">
        <v>11</v>
      </c>
      <c r="L19" s="28">
        <v>1</v>
      </c>
      <c r="M19" s="8"/>
      <c r="N19" s="8"/>
    </row>
    <row r="20" spans="1:14" s="14" customFormat="1" ht="15.75">
      <c r="A20" s="46">
        <v>7</v>
      </c>
      <c r="B20" s="42" t="s">
        <v>46</v>
      </c>
      <c r="C20" s="43" t="s">
        <v>47</v>
      </c>
      <c r="D20" s="44">
        <v>1984</v>
      </c>
      <c r="E20" s="44">
        <v>1</v>
      </c>
      <c r="F20" s="45" t="s">
        <v>42</v>
      </c>
      <c r="G20" s="23" t="s">
        <v>43</v>
      </c>
      <c r="H20" s="45" t="s">
        <v>48</v>
      </c>
      <c r="I20" s="24" t="s">
        <v>49</v>
      </c>
      <c r="J20" s="25">
        <f t="shared" si="0"/>
        <v>5.196152422706632</v>
      </c>
      <c r="K20" s="26">
        <v>9</v>
      </c>
      <c r="L20" s="28">
        <v>1</v>
      </c>
      <c r="M20" s="8"/>
      <c r="N20" s="8"/>
    </row>
    <row r="21" spans="1:14" s="1" customFormat="1" ht="15.75">
      <c r="A21" s="42">
        <v>8</v>
      </c>
      <c r="B21" s="42" t="s">
        <v>50</v>
      </c>
      <c r="C21" s="43" t="s">
        <v>26</v>
      </c>
      <c r="D21" s="44">
        <v>1997</v>
      </c>
      <c r="E21" s="44">
        <v>1</v>
      </c>
      <c r="F21" s="45" t="s">
        <v>51</v>
      </c>
      <c r="G21" s="23" t="s">
        <v>52</v>
      </c>
      <c r="H21" s="45" t="s">
        <v>53</v>
      </c>
      <c r="I21" s="24" t="s">
        <v>54</v>
      </c>
      <c r="J21" s="25">
        <f t="shared" si="0"/>
        <v>6.324555320336759</v>
      </c>
      <c r="K21" s="26" t="s">
        <v>87</v>
      </c>
      <c r="L21" s="30"/>
      <c r="M21" s="8"/>
      <c r="N21" s="8"/>
    </row>
    <row r="22" spans="1:12" s="14" customFormat="1" ht="15.75">
      <c r="A22" s="42">
        <v>9</v>
      </c>
      <c r="B22" s="42" t="s">
        <v>64</v>
      </c>
      <c r="C22" s="43" t="s">
        <v>26</v>
      </c>
      <c r="D22" s="44">
        <v>1997</v>
      </c>
      <c r="E22" s="44">
        <v>1</v>
      </c>
      <c r="F22" s="45" t="s">
        <v>45</v>
      </c>
      <c r="G22" s="23" t="s">
        <v>65</v>
      </c>
      <c r="H22" s="45" t="s">
        <v>59</v>
      </c>
      <c r="I22" s="24" t="s">
        <v>60</v>
      </c>
      <c r="J22" s="25">
        <f t="shared" si="0"/>
        <v>11.61895003862225</v>
      </c>
      <c r="K22" s="9"/>
      <c r="L22" s="30"/>
    </row>
    <row r="23" spans="1:14" s="14" customFormat="1" ht="15.75">
      <c r="A23" s="42">
        <v>10</v>
      </c>
      <c r="B23" s="42" t="s">
        <v>66</v>
      </c>
      <c r="C23" s="43" t="s">
        <v>26</v>
      </c>
      <c r="D23" s="44">
        <v>1997</v>
      </c>
      <c r="E23" s="44">
        <v>1</v>
      </c>
      <c r="F23" s="45" t="s">
        <v>51</v>
      </c>
      <c r="G23" s="23" t="s">
        <v>52</v>
      </c>
      <c r="H23" s="45" t="s">
        <v>67</v>
      </c>
      <c r="I23" s="24" t="s">
        <v>68</v>
      </c>
      <c r="J23" s="25">
        <f t="shared" si="0"/>
        <v>11.661903789690601</v>
      </c>
      <c r="K23" s="9"/>
      <c r="L23" s="30"/>
      <c r="M23" s="1"/>
      <c r="N23" s="1"/>
    </row>
    <row r="24" spans="1:12" s="13" customFormat="1" ht="15.75">
      <c r="A24" s="41">
        <v>11</v>
      </c>
      <c r="B24" s="20" t="s">
        <v>69</v>
      </c>
      <c r="C24" s="21" t="s">
        <v>70</v>
      </c>
      <c r="D24" s="22">
        <v>1965</v>
      </c>
      <c r="E24" s="22">
        <v>1</v>
      </c>
      <c r="F24" s="23" t="s">
        <v>58</v>
      </c>
      <c r="G24" s="23" t="s">
        <v>63</v>
      </c>
      <c r="H24" s="23" t="s">
        <v>42</v>
      </c>
      <c r="I24" s="24" t="s">
        <v>58</v>
      </c>
      <c r="J24" s="25">
        <f t="shared" si="0"/>
        <v>11.832159566199232</v>
      </c>
      <c r="K24" s="9"/>
      <c r="L24" s="30"/>
    </row>
    <row r="25" spans="1:12" s="13" customFormat="1" ht="15.75">
      <c r="A25" s="47" t="s">
        <v>85</v>
      </c>
      <c r="B25" s="20" t="s">
        <v>71</v>
      </c>
      <c r="C25" s="21" t="s">
        <v>72</v>
      </c>
      <c r="D25" s="22">
        <v>1989</v>
      </c>
      <c r="E25" s="22">
        <v>2</v>
      </c>
      <c r="F25" s="29" t="s">
        <v>58</v>
      </c>
      <c r="G25" s="23" t="s">
        <v>63</v>
      </c>
      <c r="H25" s="29" t="s">
        <v>42</v>
      </c>
      <c r="I25" s="24" t="s">
        <v>58</v>
      </c>
      <c r="J25" s="25">
        <f t="shared" si="0"/>
        <v>11.832159566199232</v>
      </c>
      <c r="K25" s="31"/>
      <c r="L25" s="30"/>
    </row>
    <row r="26" spans="1:12" s="13" customFormat="1" ht="15.75">
      <c r="A26" s="48">
        <v>11</v>
      </c>
      <c r="B26" s="20" t="s">
        <v>73</v>
      </c>
      <c r="C26" s="21" t="s">
        <v>74</v>
      </c>
      <c r="D26" s="22">
        <v>1986</v>
      </c>
      <c r="E26" s="22" t="s">
        <v>31</v>
      </c>
      <c r="F26" s="29" t="s">
        <v>58</v>
      </c>
      <c r="G26" s="23" t="s">
        <v>63</v>
      </c>
      <c r="H26" s="29" t="s">
        <v>42</v>
      </c>
      <c r="I26" s="24" t="s">
        <v>58</v>
      </c>
      <c r="J26" s="25">
        <f t="shared" si="0"/>
        <v>11.832159566199232</v>
      </c>
      <c r="K26" s="9"/>
      <c r="L26" s="30"/>
    </row>
    <row r="27" spans="1:12" s="12" customFormat="1" ht="15.75">
      <c r="A27" s="41">
        <v>13</v>
      </c>
      <c r="B27" s="20" t="s">
        <v>75</v>
      </c>
      <c r="C27" s="21" t="s">
        <v>26</v>
      </c>
      <c r="D27" s="22">
        <v>1997</v>
      </c>
      <c r="E27" s="22" t="s">
        <v>31</v>
      </c>
      <c r="F27" s="23" t="s">
        <v>51</v>
      </c>
      <c r="G27" s="23" t="s">
        <v>52</v>
      </c>
      <c r="H27" s="23" t="s">
        <v>52</v>
      </c>
      <c r="I27" s="24" t="s">
        <v>65</v>
      </c>
      <c r="J27" s="25">
        <f t="shared" si="0"/>
        <v>12</v>
      </c>
      <c r="K27" s="31"/>
      <c r="L27" s="30"/>
    </row>
    <row r="28" spans="1:12" s="12" customFormat="1" ht="15.75">
      <c r="A28" s="42">
        <v>14</v>
      </c>
      <c r="B28" s="42" t="s">
        <v>76</v>
      </c>
      <c r="C28" s="43" t="s">
        <v>47</v>
      </c>
      <c r="D28" s="44">
        <v>1983</v>
      </c>
      <c r="E28" s="44">
        <v>2</v>
      </c>
      <c r="F28" s="45" t="s">
        <v>52</v>
      </c>
      <c r="G28" s="23" t="s">
        <v>68</v>
      </c>
      <c r="H28" s="45" t="s">
        <v>37</v>
      </c>
      <c r="I28" s="24" t="s">
        <v>67</v>
      </c>
      <c r="J28" s="25">
        <f t="shared" si="0"/>
        <v>12.36931687685298</v>
      </c>
      <c r="K28" s="9"/>
      <c r="L28" s="30"/>
    </row>
    <row r="29" spans="1:12" s="12" customFormat="1" ht="15.75">
      <c r="A29" s="27">
        <v>15</v>
      </c>
      <c r="B29" s="20" t="s">
        <v>77</v>
      </c>
      <c r="C29" s="21" t="s">
        <v>72</v>
      </c>
      <c r="D29" s="22">
        <v>1989</v>
      </c>
      <c r="E29" s="22">
        <v>2</v>
      </c>
      <c r="F29" s="23" t="s">
        <v>78</v>
      </c>
      <c r="G29" s="23" t="s">
        <v>51</v>
      </c>
      <c r="H29" s="23" t="s">
        <v>79</v>
      </c>
      <c r="I29" s="24" t="s">
        <v>80</v>
      </c>
      <c r="J29" s="25">
        <f t="shared" si="0"/>
        <v>13.2664991614216</v>
      </c>
      <c r="K29" s="31"/>
      <c r="L29" s="30"/>
    </row>
    <row r="30" spans="1:12" s="12" customFormat="1" ht="15.75">
      <c r="A30" s="27">
        <v>16</v>
      </c>
      <c r="B30" s="20" t="s">
        <v>81</v>
      </c>
      <c r="C30" s="21" t="s">
        <v>26</v>
      </c>
      <c r="D30" s="22">
        <v>1995</v>
      </c>
      <c r="E30" s="22">
        <v>1</v>
      </c>
      <c r="F30" s="23" t="s">
        <v>58</v>
      </c>
      <c r="G30" s="23" t="s">
        <v>63</v>
      </c>
      <c r="H30" s="23" t="s">
        <v>51</v>
      </c>
      <c r="I30" s="24" t="s">
        <v>48</v>
      </c>
      <c r="J30" s="25">
        <f t="shared" si="0"/>
        <v>13.490737563232042</v>
      </c>
      <c r="K30" s="31"/>
      <c r="L30" s="30"/>
    </row>
    <row r="31" spans="1:12" s="12" customFormat="1" ht="15.75">
      <c r="A31" s="46">
        <v>17</v>
      </c>
      <c r="B31" s="42" t="s">
        <v>82</v>
      </c>
      <c r="C31" s="43" t="s">
        <v>56</v>
      </c>
      <c r="D31" s="44">
        <v>1982</v>
      </c>
      <c r="E31" s="44" t="s">
        <v>31</v>
      </c>
      <c r="F31" s="45" t="s">
        <v>58</v>
      </c>
      <c r="G31" s="23" t="s">
        <v>63</v>
      </c>
      <c r="H31" s="45" t="s">
        <v>83</v>
      </c>
      <c r="I31" s="24" t="s">
        <v>84</v>
      </c>
      <c r="J31" s="25">
        <f t="shared" si="0"/>
        <v>14.491376746189438</v>
      </c>
      <c r="K31" s="31"/>
      <c r="L31" s="30"/>
    </row>
    <row r="32" spans="1:5" ht="15">
      <c r="A32" s="9"/>
      <c r="B32" s="9"/>
      <c r="C32" s="10"/>
      <c r="D32" s="9"/>
      <c r="E32" s="9"/>
    </row>
    <row r="33" spans="1:5" ht="15.75">
      <c r="A33" s="32" t="s">
        <v>22</v>
      </c>
      <c r="B33" s="9"/>
      <c r="C33" s="10"/>
      <c r="D33" s="9"/>
      <c r="E33" s="9"/>
    </row>
    <row r="34" spans="1:5" ht="15.75">
      <c r="A34" s="32" t="s">
        <v>18</v>
      </c>
      <c r="B34" s="9"/>
      <c r="C34" s="10"/>
      <c r="D34" s="9"/>
      <c r="E34" s="9"/>
    </row>
    <row r="35" spans="1:5" ht="15">
      <c r="A35" s="9"/>
      <c r="B35" s="9"/>
      <c r="C35" s="10"/>
      <c r="D35" s="9"/>
      <c r="E35" s="9"/>
    </row>
    <row r="36" spans="1:5" ht="15">
      <c r="A36" s="9"/>
      <c r="B36" s="9"/>
      <c r="C36" s="10"/>
      <c r="D36" s="9"/>
      <c r="E36" s="9"/>
    </row>
    <row r="37" spans="1:5" ht="15">
      <c r="A37" s="9"/>
      <c r="B37" s="9"/>
      <c r="C37" s="10"/>
      <c r="D37" s="9"/>
      <c r="E37" s="9"/>
    </row>
    <row r="38" spans="1:5" ht="15">
      <c r="A38" s="9"/>
      <c r="B38" s="9"/>
      <c r="C38" s="10"/>
      <c r="D38" s="9"/>
      <c r="E38" s="9"/>
    </row>
    <row r="39" spans="1:5" ht="15">
      <c r="A39" s="9"/>
      <c r="B39" s="9"/>
      <c r="C39" s="10"/>
      <c r="D39" s="9"/>
      <c r="E39" s="9"/>
    </row>
    <row r="40" spans="1:5" ht="15">
      <c r="A40" s="9"/>
      <c r="B40" s="9"/>
      <c r="C40" s="10"/>
      <c r="D40" s="9"/>
      <c r="E40" s="9"/>
    </row>
    <row r="41" spans="1:5" ht="15">
      <c r="A41" s="9"/>
      <c r="B41" s="9"/>
      <c r="C41" s="10"/>
      <c r="D41" s="9"/>
      <c r="E41" s="9"/>
    </row>
    <row r="42" spans="1:5" ht="15">
      <c r="A42" s="9"/>
      <c r="B42" s="9"/>
      <c r="C42" s="10"/>
      <c r="D42" s="9"/>
      <c r="E42" s="9"/>
    </row>
    <row r="43" spans="1:5" ht="15">
      <c r="A43" s="9"/>
      <c r="B43" s="9"/>
      <c r="C43" s="10"/>
      <c r="D43" s="9"/>
      <c r="E43" s="9"/>
    </row>
    <row r="44" spans="1:5" ht="15">
      <c r="A44" s="9"/>
      <c r="B44" s="9"/>
      <c r="C44" s="10"/>
      <c r="D44" s="9"/>
      <c r="E44" s="9"/>
    </row>
    <row r="45" spans="1:5" ht="15">
      <c r="A45" s="9"/>
      <c r="B45" s="9"/>
      <c r="C45" s="10"/>
      <c r="D45" s="9"/>
      <c r="E45" s="9"/>
    </row>
    <row r="46" spans="1:5" ht="15">
      <c r="A46" s="9"/>
      <c r="B46" s="9"/>
      <c r="C46" s="10"/>
      <c r="D46" s="9"/>
      <c r="E46" s="9"/>
    </row>
    <row r="47" spans="1:5" ht="15">
      <c r="A47" s="9"/>
      <c r="B47" s="9"/>
      <c r="C47" s="10"/>
      <c r="D47" s="9"/>
      <c r="E47" s="9"/>
    </row>
    <row r="48" spans="1:5" ht="15">
      <c r="A48" s="9"/>
      <c r="B48" s="9"/>
      <c r="C48" s="10"/>
      <c r="D48" s="9"/>
      <c r="E48" s="9"/>
    </row>
    <row r="49" spans="1:5" ht="15">
      <c r="A49" s="9"/>
      <c r="B49" s="9"/>
      <c r="C49" s="10"/>
      <c r="D49" s="9"/>
      <c r="E49" s="9"/>
    </row>
    <row r="50" spans="1:5" ht="15">
      <c r="A50" s="9"/>
      <c r="B50" s="9"/>
      <c r="C50" s="10"/>
      <c r="D50" s="9"/>
      <c r="E50" s="9"/>
    </row>
    <row r="51" spans="1:5" ht="15">
      <c r="A51" s="9"/>
      <c r="B51" s="9"/>
      <c r="C51" s="10"/>
      <c r="D51" s="9"/>
      <c r="E51" s="9"/>
    </row>
    <row r="52" spans="1:5" ht="15">
      <c r="A52" s="9"/>
      <c r="B52" s="9"/>
      <c r="C52" s="10"/>
      <c r="D52" s="9"/>
      <c r="E52" s="9"/>
    </row>
    <row r="53" spans="1:5" ht="15">
      <c r="A53" s="9"/>
      <c r="B53" s="9"/>
      <c r="C53" s="10"/>
      <c r="D53" s="9"/>
      <c r="E53" s="9"/>
    </row>
    <row r="54" spans="1:5" ht="15">
      <c r="A54" s="9"/>
      <c r="B54" s="9"/>
      <c r="C54" s="10"/>
      <c r="D54" s="9"/>
      <c r="E54" s="9"/>
    </row>
    <row r="55" spans="1:5" ht="15">
      <c r="A55" s="9"/>
      <c r="B55" s="9"/>
      <c r="C55" s="10"/>
      <c r="D55" s="9"/>
      <c r="E55" s="9"/>
    </row>
    <row r="56" spans="1:5" ht="15">
      <c r="A56" s="9"/>
      <c r="B56" s="9"/>
      <c r="C56" s="10"/>
      <c r="D56" s="9"/>
      <c r="E56" s="9"/>
    </row>
    <row r="57" spans="1:5" ht="15">
      <c r="A57" s="9"/>
      <c r="B57" s="9"/>
      <c r="C57" s="10"/>
      <c r="D57" s="9"/>
      <c r="E57" s="9"/>
    </row>
    <row r="58" spans="1:5" ht="15">
      <c r="A58" s="11"/>
      <c r="B58" s="9"/>
      <c r="C58" s="10"/>
      <c r="D58" s="9"/>
      <c r="E58" s="9"/>
    </row>
    <row r="59" spans="1:5" ht="12.75">
      <c r="A59" s="11"/>
      <c r="B59" s="11"/>
      <c r="C59" s="10"/>
      <c r="D59" s="11"/>
      <c r="E59" s="11"/>
    </row>
    <row r="60" spans="1:5" ht="12.75">
      <c r="A60" s="11"/>
      <c r="B60" s="11"/>
      <c r="C60" s="10"/>
      <c r="D60" s="11"/>
      <c r="E60" s="11"/>
    </row>
    <row r="61" spans="1:5" ht="12.75">
      <c r="A61" s="11"/>
      <c r="B61" s="11"/>
      <c r="C61" s="10"/>
      <c r="D61" s="11"/>
      <c r="E61" s="11"/>
    </row>
    <row r="62" spans="1:5" ht="12.75">
      <c r="A62" s="11"/>
      <c r="B62" s="11"/>
      <c r="C62" s="10"/>
      <c r="D62" s="11"/>
      <c r="E62" s="11"/>
    </row>
    <row r="63" spans="1:5" ht="12.75">
      <c r="A63" s="11"/>
      <c r="B63" s="11"/>
      <c r="C63" s="10"/>
      <c r="D63" s="11"/>
      <c r="E63" s="11"/>
    </row>
    <row r="64" spans="1:5" ht="12.75">
      <c r="A64" s="11"/>
      <c r="B64" s="11"/>
      <c r="C64" s="10"/>
      <c r="D64" s="11"/>
      <c r="E64" s="11"/>
    </row>
    <row r="65" spans="1:5" ht="12.75">
      <c r="A65" s="11"/>
      <c r="B65" s="11"/>
      <c r="C65" s="10"/>
      <c r="D65" s="11"/>
      <c r="E65" s="11"/>
    </row>
    <row r="66" spans="1:5" ht="12.75">
      <c r="A66" s="11"/>
      <c r="B66" s="11"/>
      <c r="C66" s="10"/>
      <c r="D66" s="11"/>
      <c r="E66" s="11"/>
    </row>
    <row r="67" spans="1:5" ht="12.75">
      <c r="A67" s="11"/>
      <c r="B67" s="11"/>
      <c r="C67" s="10"/>
      <c r="D67" s="11"/>
      <c r="E67" s="11"/>
    </row>
    <row r="68" spans="1:5" ht="12.75">
      <c r="A68" s="11"/>
      <c r="B68" s="11"/>
      <c r="C68" s="10"/>
      <c r="D68" s="11"/>
      <c r="E68" s="11"/>
    </row>
    <row r="69" spans="1:5" ht="12.75">
      <c r="A69" s="11"/>
      <c r="B69" s="11"/>
      <c r="C69" s="10"/>
      <c r="D69" s="11"/>
      <c r="E69" s="11"/>
    </row>
    <row r="70" spans="1:5" ht="12.75">
      <c r="A70" s="11"/>
      <c r="B70" s="11"/>
      <c r="C70" s="10"/>
      <c r="D70" s="11"/>
      <c r="E70" s="11"/>
    </row>
    <row r="71" spans="1:5" ht="12.75">
      <c r="A71" s="11"/>
      <c r="B71" s="11"/>
      <c r="C71" s="10"/>
      <c r="D71" s="11"/>
      <c r="E71" s="11"/>
    </row>
    <row r="72" spans="1:5" ht="12.75">
      <c r="A72" s="11"/>
      <c r="B72" s="11"/>
      <c r="C72" s="10"/>
      <c r="D72" s="11"/>
      <c r="E72" s="11"/>
    </row>
    <row r="73" spans="1:5" ht="12.75">
      <c r="A73" s="11"/>
      <c r="B73" s="11"/>
      <c r="C73" s="10"/>
      <c r="D73" s="11"/>
      <c r="E73" s="11"/>
    </row>
    <row r="74" spans="1:5" ht="12.75">
      <c r="A74" s="11"/>
      <c r="B74" s="11"/>
      <c r="C74" s="10"/>
      <c r="D74" s="11"/>
      <c r="E74" s="11"/>
    </row>
    <row r="75" spans="1:5" ht="12.75">
      <c r="A75" s="11"/>
      <c r="B75" s="11"/>
      <c r="C75" s="10"/>
      <c r="D75" s="11"/>
      <c r="E75" s="11"/>
    </row>
    <row r="76" spans="1:5" ht="12.75">
      <c r="A76" s="11"/>
      <c r="B76" s="11"/>
      <c r="C76" s="10"/>
      <c r="D76" s="11"/>
      <c r="E76" s="11"/>
    </row>
    <row r="77" spans="1:5" ht="12.75">
      <c r="A77" s="11"/>
      <c r="B77" s="11"/>
      <c r="C77" s="10"/>
      <c r="D77" s="11"/>
      <c r="E77" s="11"/>
    </row>
    <row r="78" spans="1:5" ht="12.75">
      <c r="A78" s="11"/>
      <c r="B78" s="11"/>
      <c r="C78" s="10"/>
      <c r="D78" s="11"/>
      <c r="E78" s="11"/>
    </row>
    <row r="79" spans="1:5" ht="12.75">
      <c r="A79" s="11"/>
      <c r="B79" s="11"/>
      <c r="C79" s="10"/>
      <c r="D79" s="11"/>
      <c r="E79" s="11"/>
    </row>
    <row r="80" spans="1:5" ht="12.75">
      <c r="A80" s="11"/>
      <c r="B80" s="11"/>
      <c r="C80" s="10"/>
      <c r="D80" s="11"/>
      <c r="E80" s="11"/>
    </row>
    <row r="81" spans="1:5" ht="12.75">
      <c r="A81" s="11"/>
      <c r="B81" s="11"/>
      <c r="C81" s="10"/>
      <c r="D81" s="11"/>
      <c r="E81" s="11"/>
    </row>
    <row r="82" spans="1:5" ht="12.75">
      <c r="A82" s="11"/>
      <c r="B82" s="11"/>
      <c r="C82" s="10"/>
      <c r="D82" s="11"/>
      <c r="E82" s="11"/>
    </row>
    <row r="83" spans="1:5" ht="12.75">
      <c r="A83" s="11"/>
      <c r="B83" s="11"/>
      <c r="C83" s="10"/>
      <c r="D83" s="11"/>
      <c r="E83" s="11"/>
    </row>
    <row r="84" spans="1:5" ht="12.75">
      <c r="A84" s="11"/>
      <c r="B84" s="11"/>
      <c r="C84" s="10"/>
      <c r="D84" s="11"/>
      <c r="E84" s="11"/>
    </row>
    <row r="85" spans="1:5" ht="12.75">
      <c r="A85" s="11"/>
      <c r="B85" s="11"/>
      <c r="C85" s="10"/>
      <c r="D85" s="11"/>
      <c r="E85" s="11"/>
    </row>
    <row r="86" spans="1:5" ht="12.75">
      <c r="A86" s="11"/>
      <c r="B86" s="11"/>
      <c r="C86" s="10"/>
      <c r="D86" s="11"/>
      <c r="E86" s="11"/>
    </row>
    <row r="87" spans="1:5" ht="12.75">
      <c r="A87" s="11"/>
      <c r="B87" s="11"/>
      <c r="C87" s="10"/>
      <c r="D87" s="11"/>
      <c r="E87" s="11"/>
    </row>
    <row r="88" spans="1:5" ht="12.75">
      <c r="A88" s="11"/>
      <c r="B88" s="11"/>
      <c r="C88" s="10"/>
      <c r="D88" s="11"/>
      <c r="E88" s="11"/>
    </row>
    <row r="89" spans="1:5" ht="12.75">
      <c r="A89" s="11"/>
      <c r="B89" s="11"/>
      <c r="C89" s="10"/>
      <c r="D89" s="11"/>
      <c r="E89" s="11"/>
    </row>
    <row r="90" spans="1:5" ht="12.75">
      <c r="A90" s="11"/>
      <c r="B90" s="11"/>
      <c r="C90" s="10"/>
      <c r="D90" s="11"/>
      <c r="E90" s="11"/>
    </row>
    <row r="91" spans="1:5" ht="12.75">
      <c r="A91" s="11"/>
      <c r="B91" s="11"/>
      <c r="C91" s="10"/>
      <c r="D91" s="11"/>
      <c r="E91" s="11"/>
    </row>
    <row r="92" spans="1:5" ht="12.75">
      <c r="A92" s="11"/>
      <c r="B92" s="11"/>
      <c r="C92" s="10"/>
      <c r="D92" s="11"/>
      <c r="E92" s="11"/>
    </row>
    <row r="93" spans="1:5" ht="12.75">
      <c r="A93" s="11"/>
      <c r="B93" s="11"/>
      <c r="C93" s="10"/>
      <c r="D93" s="11"/>
      <c r="E93" s="11"/>
    </row>
    <row r="94" spans="1:5" ht="12.75">
      <c r="A94" s="11"/>
      <c r="B94" s="11"/>
      <c r="C94" s="10"/>
      <c r="D94" s="11"/>
      <c r="E94" s="11"/>
    </row>
    <row r="95" spans="1:5" ht="12.75">
      <c r="A95" s="11"/>
      <c r="B95" s="11"/>
      <c r="C95" s="10"/>
      <c r="D95" s="11"/>
      <c r="E95" s="11"/>
    </row>
    <row r="96" spans="1:5" ht="12.75">
      <c r="A96" s="11"/>
      <c r="B96" s="11"/>
      <c r="C96" s="10"/>
      <c r="D96" s="11"/>
      <c r="E96" s="11"/>
    </row>
    <row r="97" spans="1:5" ht="12.75">
      <c r="A97" s="11"/>
      <c r="B97" s="11"/>
      <c r="C97" s="10"/>
      <c r="D97" s="11"/>
      <c r="E97" s="11"/>
    </row>
    <row r="98" spans="1:5" ht="12.75">
      <c r="A98" s="11"/>
      <c r="B98" s="11"/>
      <c r="C98" s="10"/>
      <c r="D98" s="11"/>
      <c r="E98" s="11"/>
    </row>
    <row r="99" spans="1:5" ht="12.75">
      <c r="A99" s="11"/>
      <c r="B99" s="11"/>
      <c r="C99" s="10"/>
      <c r="D99" s="11"/>
      <c r="E99" s="11"/>
    </row>
    <row r="100" spans="1:5" ht="12.75">
      <c r="A100" s="11"/>
      <c r="B100" s="11"/>
      <c r="C100" s="10"/>
      <c r="D100" s="11"/>
      <c r="E100" s="11"/>
    </row>
    <row r="101" spans="1:5" ht="12.75">
      <c r="A101" s="11"/>
      <c r="B101" s="11"/>
      <c r="C101" s="10"/>
      <c r="D101" s="11"/>
      <c r="E101" s="11"/>
    </row>
    <row r="102" spans="1:5" ht="12.75">
      <c r="A102" s="11"/>
      <c r="B102" s="11"/>
      <c r="C102" s="10"/>
      <c r="D102" s="11"/>
      <c r="E102" s="11"/>
    </row>
    <row r="103" spans="1:5" ht="12.75">
      <c r="A103" s="11"/>
      <c r="B103" s="11"/>
      <c r="C103" s="10"/>
      <c r="D103" s="11"/>
      <c r="E103" s="11"/>
    </row>
    <row r="104" spans="1:5" ht="12.75">
      <c r="A104" s="11"/>
      <c r="B104" s="11"/>
      <c r="C104" s="10"/>
      <c r="D104" s="11"/>
      <c r="E104" s="11"/>
    </row>
    <row r="105" spans="1:5" ht="12.75">
      <c r="A105" s="11"/>
      <c r="B105" s="11"/>
      <c r="C105" s="10"/>
      <c r="D105" s="11"/>
      <c r="E105" s="11"/>
    </row>
    <row r="106" spans="1:5" ht="12.75">
      <c r="A106" s="11"/>
      <c r="B106" s="11"/>
      <c r="C106" s="10"/>
      <c r="D106" s="11"/>
      <c r="E106" s="11"/>
    </row>
    <row r="107" spans="1:5" ht="12.75">
      <c r="A107" s="11"/>
      <c r="B107" s="11"/>
      <c r="C107" s="10"/>
      <c r="D107" s="11"/>
      <c r="E107" s="11"/>
    </row>
    <row r="108" spans="2:5" ht="12.75">
      <c r="B108" s="11"/>
      <c r="C108" s="10"/>
      <c r="D108" s="11"/>
      <c r="E108" s="11"/>
    </row>
  </sheetData>
  <sheetProtection selectLockedCells="1" selectUnlockedCells="1"/>
  <mergeCells count="15">
    <mergeCell ref="L11:L13"/>
    <mergeCell ref="A7:K7"/>
    <mergeCell ref="A8:K8"/>
    <mergeCell ref="A11:A13"/>
    <mergeCell ref="B11:B13"/>
    <mergeCell ref="K11:K13"/>
    <mergeCell ref="A1:K1"/>
    <mergeCell ref="A2:K2"/>
    <mergeCell ref="A3:K3"/>
    <mergeCell ref="A4:K4"/>
    <mergeCell ref="H6:J6"/>
    <mergeCell ref="C11:C13"/>
    <mergeCell ref="D11:D13"/>
    <mergeCell ref="E11:E13"/>
    <mergeCell ref="F11:J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386480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="75" zoomScaleSheetLayoutView="75" zoomScalePageLayoutView="0" workbookViewId="0" topLeftCell="A10">
      <selection activeCell="A37" sqref="A37:A38"/>
    </sheetView>
  </sheetViews>
  <sheetFormatPr defaultColWidth="9.140625" defaultRowHeight="12.75"/>
  <cols>
    <col min="1" max="1" width="8.140625" style="0" customWidth="1"/>
    <col min="2" max="2" width="26.7109375" style="0" customWidth="1"/>
    <col min="3" max="3" width="53.57421875" style="1" customWidth="1"/>
    <col min="4" max="4" width="11.00390625" style="0" customWidth="1"/>
    <col min="5" max="5" width="9.57421875" style="0" customWidth="1"/>
    <col min="10" max="10" width="12.140625" style="0" customWidth="1"/>
    <col min="12" max="12" width="11.00390625" style="0" customWidth="1"/>
  </cols>
  <sheetData>
    <row r="1" spans="1:11" s="2" customFormat="1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5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35" customFormat="1" ht="15.75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35" customFormat="1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0" s="35" customFormat="1" ht="15.75">
      <c r="A5" s="33" t="s">
        <v>17</v>
      </c>
      <c r="B5" s="34"/>
      <c r="C5" s="34"/>
      <c r="D5" s="34"/>
      <c r="E5" s="34"/>
      <c r="I5" s="3"/>
      <c r="J5" s="3"/>
    </row>
    <row r="6" spans="1:10" s="35" customFormat="1" ht="15.75" customHeight="1">
      <c r="A6" s="36"/>
      <c r="B6" s="34"/>
      <c r="C6" s="34"/>
      <c r="D6" s="34"/>
      <c r="E6" s="34"/>
      <c r="F6" s="37"/>
      <c r="G6" s="37"/>
      <c r="H6" s="49" t="s">
        <v>21</v>
      </c>
      <c r="I6" s="49"/>
      <c r="J6" s="49"/>
    </row>
    <row r="7" spans="1:11" s="35" customFormat="1" ht="15.75" customHeight="1">
      <c r="A7" s="54" t="s">
        <v>20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s="35" customFormat="1" ht="15.75" customHeight="1">
      <c r="A8" s="54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s="35" customFormat="1" ht="15.75">
      <c r="A9" s="32" t="s">
        <v>24</v>
      </c>
      <c r="B9" s="38"/>
      <c r="C9" s="39"/>
      <c r="D9" s="38"/>
      <c r="E9" s="2"/>
      <c r="G9" s="38"/>
      <c r="H9" s="38"/>
      <c r="I9" s="38"/>
      <c r="J9" s="38"/>
      <c r="K9" s="40"/>
    </row>
    <row r="10" spans="1:11" ht="13.5" thickBot="1">
      <c r="A10" s="4"/>
      <c r="B10" s="5"/>
      <c r="C10" s="6"/>
      <c r="D10" s="5"/>
      <c r="E10" s="4"/>
      <c r="G10" s="5"/>
      <c r="H10" s="5"/>
      <c r="I10" s="5"/>
      <c r="J10" s="5"/>
      <c r="K10" s="7"/>
    </row>
    <row r="11" spans="1:12" ht="12.75" customHeight="1">
      <c r="A11" s="61" t="s">
        <v>2</v>
      </c>
      <c r="B11" s="50" t="s">
        <v>3</v>
      </c>
      <c r="C11" s="50" t="s">
        <v>4</v>
      </c>
      <c r="D11" s="50" t="s">
        <v>5</v>
      </c>
      <c r="E11" s="50" t="s">
        <v>6</v>
      </c>
      <c r="F11" s="53" t="s">
        <v>7</v>
      </c>
      <c r="G11" s="53"/>
      <c r="H11" s="53"/>
      <c r="I11" s="53"/>
      <c r="J11" s="53"/>
      <c r="K11" s="58" t="s">
        <v>8</v>
      </c>
      <c r="L11" s="55" t="s">
        <v>9</v>
      </c>
    </row>
    <row r="12" spans="1:12" ht="15.75">
      <c r="A12" s="62"/>
      <c r="B12" s="51"/>
      <c r="C12" s="51"/>
      <c r="D12" s="51"/>
      <c r="E12" s="51"/>
      <c r="F12" s="15" t="s">
        <v>10</v>
      </c>
      <c r="G12" s="16" t="s">
        <v>11</v>
      </c>
      <c r="H12" s="15" t="s">
        <v>12</v>
      </c>
      <c r="I12" s="16" t="s">
        <v>12</v>
      </c>
      <c r="J12" s="17" t="s">
        <v>13</v>
      </c>
      <c r="K12" s="59"/>
      <c r="L12" s="56"/>
    </row>
    <row r="13" spans="1:12" ht="15.75">
      <c r="A13" s="63"/>
      <c r="B13" s="52"/>
      <c r="C13" s="52"/>
      <c r="D13" s="52"/>
      <c r="E13" s="52"/>
      <c r="F13" s="18" t="s">
        <v>14</v>
      </c>
      <c r="G13" s="19" t="s">
        <v>15</v>
      </c>
      <c r="H13" s="18" t="s">
        <v>14</v>
      </c>
      <c r="I13" s="19" t="s">
        <v>15</v>
      </c>
      <c r="J13" s="19" t="s">
        <v>16</v>
      </c>
      <c r="K13" s="60"/>
      <c r="L13" s="57"/>
    </row>
    <row r="14" spans="1:12" s="8" customFormat="1" ht="15.75">
      <c r="A14" s="41">
        <v>1</v>
      </c>
      <c r="B14" s="20" t="s">
        <v>95</v>
      </c>
      <c r="C14" s="21" t="s">
        <v>96</v>
      </c>
      <c r="D14" s="22">
        <v>1982</v>
      </c>
      <c r="E14" s="22" t="s">
        <v>94</v>
      </c>
      <c r="F14" s="23" t="s">
        <v>28</v>
      </c>
      <c r="G14" s="23" t="s">
        <v>89</v>
      </c>
      <c r="H14" s="29" t="s">
        <v>28</v>
      </c>
      <c r="I14" s="24" t="s">
        <v>90</v>
      </c>
      <c r="J14" s="25">
        <f aca="true" t="shared" si="0" ref="J14:J35">SQRT(G14*I14)</f>
        <v>4.031128874149275</v>
      </c>
      <c r="K14" s="26">
        <v>15</v>
      </c>
      <c r="L14" s="28" t="s">
        <v>31</v>
      </c>
    </row>
    <row r="15" spans="1:12" s="8" customFormat="1" ht="15.75">
      <c r="A15" s="41">
        <v>2</v>
      </c>
      <c r="B15" s="20" t="s">
        <v>100</v>
      </c>
      <c r="C15" s="21" t="s">
        <v>74</v>
      </c>
      <c r="D15" s="22">
        <v>1982</v>
      </c>
      <c r="E15" s="22" t="s">
        <v>94</v>
      </c>
      <c r="F15" s="23" t="s">
        <v>28</v>
      </c>
      <c r="G15" s="23" t="s">
        <v>89</v>
      </c>
      <c r="H15" s="23" t="s">
        <v>98</v>
      </c>
      <c r="I15" s="24" t="s">
        <v>99</v>
      </c>
      <c r="J15" s="25">
        <f t="shared" si="0"/>
        <v>5.979130371550699</v>
      </c>
      <c r="K15" s="26">
        <v>15</v>
      </c>
      <c r="L15" s="28" t="s">
        <v>31</v>
      </c>
    </row>
    <row r="16" spans="1:14" s="8" customFormat="1" ht="15.75">
      <c r="A16" s="41">
        <v>3</v>
      </c>
      <c r="B16" s="20" t="s">
        <v>92</v>
      </c>
      <c r="C16" s="21" t="s">
        <v>93</v>
      </c>
      <c r="D16" s="22">
        <v>1992</v>
      </c>
      <c r="E16" s="22" t="s">
        <v>94</v>
      </c>
      <c r="F16" s="23" t="s">
        <v>28</v>
      </c>
      <c r="G16" s="23" t="s">
        <v>89</v>
      </c>
      <c r="H16" s="29" t="s">
        <v>28</v>
      </c>
      <c r="I16" s="24" t="s">
        <v>90</v>
      </c>
      <c r="J16" s="25">
        <f t="shared" si="0"/>
        <v>4.031128874149275</v>
      </c>
      <c r="K16" s="26" t="s">
        <v>127</v>
      </c>
      <c r="L16" s="28">
        <v>1</v>
      </c>
      <c r="M16" s="14"/>
      <c r="N16" s="14"/>
    </row>
    <row r="17" spans="1:14" s="14" customFormat="1" ht="15.75">
      <c r="A17" s="41">
        <v>4</v>
      </c>
      <c r="B17" s="20" t="s">
        <v>91</v>
      </c>
      <c r="C17" s="21" t="s">
        <v>72</v>
      </c>
      <c r="D17" s="22">
        <v>1983</v>
      </c>
      <c r="E17" s="22" t="s">
        <v>31</v>
      </c>
      <c r="F17" s="23" t="s">
        <v>28</v>
      </c>
      <c r="G17" s="23" t="s">
        <v>89</v>
      </c>
      <c r="H17" s="23" t="s">
        <v>28</v>
      </c>
      <c r="I17" s="24" t="s">
        <v>90</v>
      </c>
      <c r="J17" s="25">
        <f t="shared" si="0"/>
        <v>4.031128874149275</v>
      </c>
      <c r="K17" s="26">
        <v>14</v>
      </c>
      <c r="L17" s="28">
        <v>1</v>
      </c>
      <c r="M17" s="8"/>
      <c r="N17" s="8"/>
    </row>
    <row r="18" spans="1:14" s="14" customFormat="1" ht="15.75">
      <c r="A18" s="48">
        <v>5</v>
      </c>
      <c r="B18" s="20" t="s">
        <v>101</v>
      </c>
      <c r="C18" s="21" t="s">
        <v>26</v>
      </c>
      <c r="D18" s="22">
        <v>1989</v>
      </c>
      <c r="E18" s="22" t="s">
        <v>31</v>
      </c>
      <c r="F18" s="29" t="s">
        <v>28</v>
      </c>
      <c r="G18" s="23" t="s">
        <v>89</v>
      </c>
      <c r="H18" s="29" t="s">
        <v>102</v>
      </c>
      <c r="I18" s="24" t="s">
        <v>103</v>
      </c>
      <c r="J18" s="25">
        <f t="shared" si="0"/>
        <v>6.745368781616021</v>
      </c>
      <c r="K18" s="26">
        <v>14</v>
      </c>
      <c r="L18" s="28">
        <v>1</v>
      </c>
      <c r="M18" s="8"/>
      <c r="N18" s="8"/>
    </row>
    <row r="19" spans="1:12" s="14" customFormat="1" ht="15.75">
      <c r="A19" s="41">
        <v>6</v>
      </c>
      <c r="B19" s="42" t="s">
        <v>104</v>
      </c>
      <c r="C19" s="21" t="s">
        <v>36</v>
      </c>
      <c r="D19" s="44">
        <v>1998</v>
      </c>
      <c r="E19" s="22">
        <v>1</v>
      </c>
      <c r="F19" s="23" t="s">
        <v>28</v>
      </c>
      <c r="G19" s="23" t="s">
        <v>89</v>
      </c>
      <c r="H19" s="23" t="s">
        <v>53</v>
      </c>
      <c r="I19" s="24" t="s">
        <v>52</v>
      </c>
      <c r="J19" s="25">
        <f t="shared" si="0"/>
        <v>7.211102550927978</v>
      </c>
      <c r="K19" s="26">
        <v>13</v>
      </c>
      <c r="L19" s="30"/>
    </row>
    <row r="20" spans="1:14" s="1" customFormat="1" ht="15.75">
      <c r="A20" s="48">
        <v>7</v>
      </c>
      <c r="B20" s="20" t="s">
        <v>105</v>
      </c>
      <c r="C20" s="21" t="s">
        <v>56</v>
      </c>
      <c r="D20" s="22">
        <v>1987</v>
      </c>
      <c r="E20" s="22" t="s">
        <v>31</v>
      </c>
      <c r="F20" s="29" t="s">
        <v>28</v>
      </c>
      <c r="G20" s="23" t="s">
        <v>89</v>
      </c>
      <c r="H20" s="29" t="s">
        <v>106</v>
      </c>
      <c r="I20" s="24" t="s">
        <v>67</v>
      </c>
      <c r="J20" s="25">
        <f t="shared" si="0"/>
        <v>7.648529270389178</v>
      </c>
      <c r="K20" s="26">
        <v>10</v>
      </c>
      <c r="L20" s="30"/>
      <c r="M20" s="14"/>
      <c r="N20" s="14"/>
    </row>
    <row r="21" spans="1:14" s="14" customFormat="1" ht="15.75">
      <c r="A21" s="48" t="s">
        <v>85</v>
      </c>
      <c r="B21" s="20" t="s">
        <v>97</v>
      </c>
      <c r="C21" s="21" t="s">
        <v>36</v>
      </c>
      <c r="D21" s="22">
        <v>1972</v>
      </c>
      <c r="E21" s="22" t="s">
        <v>94</v>
      </c>
      <c r="F21" s="23" t="s">
        <v>28</v>
      </c>
      <c r="G21" s="23" t="s">
        <v>89</v>
      </c>
      <c r="H21" s="23" t="s">
        <v>98</v>
      </c>
      <c r="I21" s="24" t="s">
        <v>99</v>
      </c>
      <c r="J21" s="25">
        <f t="shared" si="0"/>
        <v>5.979130371550699</v>
      </c>
      <c r="K21" s="26">
        <v>10</v>
      </c>
      <c r="L21" s="30"/>
      <c r="M21" s="8"/>
      <c r="N21" s="8"/>
    </row>
    <row r="22" spans="1:12" s="14" customFormat="1" ht="15.75">
      <c r="A22" s="41">
        <v>8</v>
      </c>
      <c r="B22" s="20" t="s">
        <v>88</v>
      </c>
      <c r="C22" s="21" t="s">
        <v>56</v>
      </c>
      <c r="D22" s="22">
        <v>1989</v>
      </c>
      <c r="E22" s="22" t="s">
        <v>31</v>
      </c>
      <c r="F22" s="23" t="s">
        <v>28</v>
      </c>
      <c r="G22" s="23" t="s">
        <v>89</v>
      </c>
      <c r="H22" s="23" t="s">
        <v>28</v>
      </c>
      <c r="I22" s="24" t="s">
        <v>90</v>
      </c>
      <c r="J22" s="25">
        <f t="shared" si="0"/>
        <v>4.031128874149275</v>
      </c>
      <c r="K22" s="26" t="s">
        <v>83</v>
      </c>
      <c r="L22" s="30"/>
    </row>
    <row r="23" spans="1:14" s="14" customFormat="1" ht="15.75">
      <c r="A23" s="41">
        <v>9</v>
      </c>
      <c r="B23" s="20" t="s">
        <v>107</v>
      </c>
      <c r="C23" s="21" t="s">
        <v>108</v>
      </c>
      <c r="D23" s="22">
        <v>1991</v>
      </c>
      <c r="E23" s="22">
        <v>2</v>
      </c>
      <c r="F23" s="23" t="s">
        <v>28</v>
      </c>
      <c r="G23" s="23" t="s">
        <v>89</v>
      </c>
      <c r="H23" s="23" t="s">
        <v>63</v>
      </c>
      <c r="I23" s="24" t="s">
        <v>58</v>
      </c>
      <c r="J23" s="25">
        <f t="shared" si="0"/>
        <v>8.06225774829855</v>
      </c>
      <c r="K23" s="9"/>
      <c r="L23" s="30"/>
      <c r="M23" s="1"/>
      <c r="N23" s="1"/>
    </row>
    <row r="24" spans="1:12" s="13" customFormat="1" ht="15.75">
      <c r="A24" s="41">
        <v>10</v>
      </c>
      <c r="B24" s="20" t="s">
        <v>109</v>
      </c>
      <c r="C24" s="21" t="s">
        <v>26</v>
      </c>
      <c r="D24" s="22">
        <v>1996</v>
      </c>
      <c r="E24" s="22">
        <v>1</v>
      </c>
      <c r="F24" s="23" t="s">
        <v>28</v>
      </c>
      <c r="G24" s="23" t="s">
        <v>89</v>
      </c>
      <c r="H24" s="23" t="s">
        <v>48</v>
      </c>
      <c r="I24" s="24" t="s">
        <v>110</v>
      </c>
      <c r="J24" s="25">
        <f t="shared" si="0"/>
        <v>8.645808232895291</v>
      </c>
      <c r="K24" s="9"/>
      <c r="L24" s="30"/>
    </row>
    <row r="25" spans="1:12" s="13" customFormat="1" ht="15.75">
      <c r="A25" s="48">
        <v>10</v>
      </c>
      <c r="B25" s="20" t="s">
        <v>111</v>
      </c>
      <c r="C25" s="21" t="s">
        <v>26</v>
      </c>
      <c r="D25" s="22">
        <v>1996</v>
      </c>
      <c r="E25" s="22">
        <v>1</v>
      </c>
      <c r="F25" s="29" t="s">
        <v>28</v>
      </c>
      <c r="G25" s="23" t="s">
        <v>89</v>
      </c>
      <c r="H25" s="29" t="s">
        <v>48</v>
      </c>
      <c r="I25" s="24" t="s">
        <v>110</v>
      </c>
      <c r="J25" s="25">
        <f t="shared" si="0"/>
        <v>8.645808232895291</v>
      </c>
      <c r="K25" s="31"/>
      <c r="L25" s="30"/>
    </row>
    <row r="26" spans="1:12" s="13" customFormat="1" ht="15.75">
      <c r="A26" s="48">
        <v>12</v>
      </c>
      <c r="B26" s="20" t="s">
        <v>112</v>
      </c>
      <c r="C26" s="21" t="s">
        <v>70</v>
      </c>
      <c r="D26" s="22">
        <v>1978</v>
      </c>
      <c r="E26" s="22">
        <v>1</v>
      </c>
      <c r="F26" s="29" t="s">
        <v>63</v>
      </c>
      <c r="G26" s="23" t="s">
        <v>84</v>
      </c>
      <c r="H26" s="29" t="s">
        <v>42</v>
      </c>
      <c r="I26" s="24" t="s">
        <v>113</v>
      </c>
      <c r="J26" s="25">
        <f t="shared" si="0"/>
        <v>14.230249470757707</v>
      </c>
      <c r="K26" s="9"/>
      <c r="L26" s="30"/>
    </row>
    <row r="27" spans="1:12" s="13" customFormat="1" ht="15.75">
      <c r="A27" s="41">
        <v>12</v>
      </c>
      <c r="B27" s="20" t="s">
        <v>114</v>
      </c>
      <c r="C27" s="21" t="s">
        <v>26</v>
      </c>
      <c r="D27" s="22">
        <v>1991</v>
      </c>
      <c r="E27" s="22">
        <v>1</v>
      </c>
      <c r="F27" s="23" t="s">
        <v>32</v>
      </c>
      <c r="G27" s="23" t="s">
        <v>113</v>
      </c>
      <c r="H27" s="23" t="s">
        <v>62</v>
      </c>
      <c r="I27" s="24" t="s">
        <v>84</v>
      </c>
      <c r="J27" s="25">
        <f t="shared" si="0"/>
        <v>14.230249470757707</v>
      </c>
      <c r="K27" s="31"/>
      <c r="L27" s="30"/>
    </row>
    <row r="28" spans="1:12" s="13" customFormat="1" ht="15.75">
      <c r="A28" s="48">
        <v>14</v>
      </c>
      <c r="B28" s="20" t="s">
        <v>115</v>
      </c>
      <c r="C28" s="21" t="s">
        <v>26</v>
      </c>
      <c r="D28" s="22">
        <v>1998</v>
      </c>
      <c r="E28" s="22">
        <v>1</v>
      </c>
      <c r="F28" s="29" t="s">
        <v>42</v>
      </c>
      <c r="G28" s="23" t="s">
        <v>80</v>
      </c>
      <c r="H28" s="29" t="s">
        <v>42</v>
      </c>
      <c r="I28" s="24" t="s">
        <v>113</v>
      </c>
      <c r="J28" s="25">
        <f t="shared" si="0"/>
        <v>14.696938456699069</v>
      </c>
      <c r="K28" s="9"/>
      <c r="L28" s="30"/>
    </row>
    <row r="29" spans="1:12" s="13" customFormat="1" ht="15.75">
      <c r="A29" s="48">
        <v>15</v>
      </c>
      <c r="B29" s="20" t="s">
        <v>116</v>
      </c>
      <c r="C29" s="21" t="s">
        <v>26</v>
      </c>
      <c r="D29" s="22">
        <v>1996</v>
      </c>
      <c r="E29" s="22">
        <v>2</v>
      </c>
      <c r="F29" s="29" t="s">
        <v>32</v>
      </c>
      <c r="G29" s="23" t="s">
        <v>113</v>
      </c>
      <c r="H29" s="29" t="s">
        <v>58</v>
      </c>
      <c r="I29" s="24" t="s">
        <v>68</v>
      </c>
      <c r="J29" s="25">
        <f t="shared" si="0"/>
        <v>15.149257407543116</v>
      </c>
      <c r="K29" s="31"/>
      <c r="L29" s="30"/>
    </row>
    <row r="30" spans="1:12" s="13" customFormat="1" ht="15.75">
      <c r="A30" s="41">
        <v>16</v>
      </c>
      <c r="B30" s="20" t="s">
        <v>117</v>
      </c>
      <c r="C30" s="21" t="s">
        <v>56</v>
      </c>
      <c r="D30" s="44">
        <v>1997</v>
      </c>
      <c r="E30" s="22">
        <v>2</v>
      </c>
      <c r="F30" s="23" t="s">
        <v>62</v>
      </c>
      <c r="G30" s="23" t="s">
        <v>68</v>
      </c>
      <c r="H30" s="23" t="s">
        <v>51</v>
      </c>
      <c r="I30" s="24" t="s">
        <v>80</v>
      </c>
      <c r="J30" s="25">
        <f t="shared" si="0"/>
        <v>16.492422502470642</v>
      </c>
      <c r="K30" s="31"/>
      <c r="L30" s="30"/>
    </row>
    <row r="31" spans="1:12" s="13" customFormat="1" ht="15.75">
      <c r="A31" s="41">
        <v>17</v>
      </c>
      <c r="B31" s="20" t="s">
        <v>118</v>
      </c>
      <c r="C31" s="21" t="s">
        <v>26</v>
      </c>
      <c r="D31" s="22">
        <v>1996</v>
      </c>
      <c r="E31" s="22">
        <v>2</v>
      </c>
      <c r="F31" s="23" t="s">
        <v>57</v>
      </c>
      <c r="G31" s="23" t="s">
        <v>32</v>
      </c>
      <c r="H31" s="23" t="s">
        <v>119</v>
      </c>
      <c r="I31" s="24" t="s">
        <v>32</v>
      </c>
      <c r="J31" s="25">
        <f t="shared" si="0"/>
        <v>19</v>
      </c>
      <c r="K31" s="31"/>
      <c r="L31" s="30"/>
    </row>
    <row r="32" spans="1:12" s="13" customFormat="1" ht="15.75">
      <c r="A32" s="48">
        <v>18</v>
      </c>
      <c r="B32" s="20" t="s">
        <v>120</v>
      </c>
      <c r="C32" s="21" t="s">
        <v>47</v>
      </c>
      <c r="D32" s="22">
        <v>1992</v>
      </c>
      <c r="E32" s="22">
        <v>1</v>
      </c>
      <c r="F32" s="29" t="s">
        <v>51</v>
      </c>
      <c r="G32" s="23" t="s">
        <v>65</v>
      </c>
      <c r="H32" s="29" t="s">
        <v>49</v>
      </c>
      <c r="I32" s="24" t="s">
        <v>121</v>
      </c>
      <c r="J32" s="25">
        <f t="shared" si="0"/>
        <v>19.209372712298546</v>
      </c>
      <c r="K32" s="9"/>
      <c r="L32" s="30"/>
    </row>
    <row r="33" spans="1:12" s="13" customFormat="1" ht="15.75">
      <c r="A33" s="48">
        <v>19</v>
      </c>
      <c r="B33" s="20" t="s">
        <v>122</v>
      </c>
      <c r="C33" s="21" t="s">
        <v>56</v>
      </c>
      <c r="D33" s="22">
        <v>1998</v>
      </c>
      <c r="E33" s="22">
        <v>2</v>
      </c>
      <c r="F33" s="29" t="s">
        <v>58</v>
      </c>
      <c r="G33" s="23" t="s">
        <v>123</v>
      </c>
      <c r="H33" s="29" t="s">
        <v>103</v>
      </c>
      <c r="I33" s="24" t="s">
        <v>65</v>
      </c>
      <c r="J33" s="25">
        <f t="shared" si="0"/>
        <v>19.44222209522358</v>
      </c>
      <c r="K33" s="9"/>
      <c r="L33" s="30"/>
    </row>
    <row r="34" spans="1:10" ht="15.75">
      <c r="A34" s="48">
        <v>20</v>
      </c>
      <c r="B34" s="20" t="s">
        <v>124</v>
      </c>
      <c r="C34" s="21" t="s">
        <v>108</v>
      </c>
      <c r="D34" s="22">
        <v>1993</v>
      </c>
      <c r="E34" s="22">
        <v>2</v>
      </c>
      <c r="F34" s="29" t="s">
        <v>78</v>
      </c>
      <c r="G34" s="23" t="s">
        <v>125</v>
      </c>
      <c r="H34" s="29" t="s">
        <v>49</v>
      </c>
      <c r="I34" s="24" t="s">
        <v>121</v>
      </c>
      <c r="J34" s="25">
        <f t="shared" si="0"/>
        <v>20.248456731316587</v>
      </c>
    </row>
    <row r="35" spans="1:10" ht="15.75">
      <c r="A35" s="48" t="s">
        <v>85</v>
      </c>
      <c r="B35" s="20" t="s">
        <v>126</v>
      </c>
      <c r="C35" s="21" t="s">
        <v>26</v>
      </c>
      <c r="D35" s="22">
        <v>1996</v>
      </c>
      <c r="E35" s="22">
        <v>3</v>
      </c>
      <c r="F35" s="23" t="s">
        <v>45</v>
      </c>
      <c r="G35" s="23" t="s">
        <v>34</v>
      </c>
      <c r="H35" s="23" t="s">
        <v>54</v>
      </c>
      <c r="I35" s="24" t="s">
        <v>34</v>
      </c>
      <c r="J35" s="25">
        <f t="shared" si="0"/>
        <v>22</v>
      </c>
    </row>
    <row r="36" spans="2:5" ht="15">
      <c r="B36" s="9"/>
      <c r="C36" s="10"/>
      <c r="D36" s="9"/>
      <c r="E36" s="9"/>
    </row>
    <row r="37" spans="1:5" ht="15.75">
      <c r="A37" s="32" t="s">
        <v>22</v>
      </c>
      <c r="B37" s="9"/>
      <c r="C37" s="10"/>
      <c r="D37" s="9"/>
      <c r="E37" s="9"/>
    </row>
    <row r="38" spans="1:5" ht="15.75">
      <c r="A38" s="32" t="s">
        <v>18</v>
      </c>
      <c r="B38" s="9"/>
      <c r="C38" s="10"/>
      <c r="D38" s="9"/>
      <c r="E38" s="9"/>
    </row>
    <row r="39" spans="1:5" ht="15">
      <c r="A39" s="9"/>
      <c r="B39" s="9"/>
      <c r="C39" s="10"/>
      <c r="D39" s="9"/>
      <c r="E39" s="9"/>
    </row>
    <row r="40" spans="1:5" ht="15">
      <c r="A40" s="9"/>
      <c r="B40" s="9"/>
      <c r="C40" s="10"/>
      <c r="D40" s="9"/>
      <c r="E40" s="9"/>
    </row>
    <row r="41" spans="1:5" ht="15">
      <c r="A41" s="9"/>
      <c r="B41" s="9"/>
      <c r="C41" s="10"/>
      <c r="D41" s="9"/>
      <c r="E41" s="9"/>
    </row>
    <row r="42" spans="1:5" ht="15">
      <c r="A42" s="9"/>
      <c r="B42" s="9"/>
      <c r="C42" s="10"/>
      <c r="D42" s="9"/>
      <c r="E42" s="9"/>
    </row>
    <row r="43" spans="1:5" ht="15">
      <c r="A43" s="9"/>
      <c r="B43" s="9"/>
      <c r="C43" s="10"/>
      <c r="D43" s="9"/>
      <c r="E43" s="9"/>
    </row>
    <row r="44" spans="1:5" ht="15">
      <c r="A44" s="9"/>
      <c r="B44" s="9"/>
      <c r="C44" s="10"/>
      <c r="D44" s="9"/>
      <c r="E44" s="9"/>
    </row>
    <row r="45" spans="1:5" ht="15">
      <c r="A45" s="9"/>
      <c r="B45" s="9"/>
      <c r="C45" s="10"/>
      <c r="D45" s="9"/>
      <c r="E45" s="9"/>
    </row>
    <row r="46" spans="1:5" ht="15">
      <c r="A46" s="9"/>
      <c r="B46" s="9"/>
      <c r="C46" s="10"/>
      <c r="D46" s="9"/>
      <c r="E46" s="9"/>
    </row>
    <row r="47" spans="1:5" ht="15">
      <c r="A47" s="9"/>
      <c r="B47" s="9"/>
      <c r="C47" s="10"/>
      <c r="D47" s="9"/>
      <c r="E47" s="9"/>
    </row>
    <row r="48" spans="1:5" ht="15">
      <c r="A48" s="9"/>
      <c r="B48" s="9"/>
      <c r="C48" s="10"/>
      <c r="D48" s="9"/>
      <c r="E48" s="9"/>
    </row>
    <row r="49" spans="1:5" ht="15">
      <c r="A49" s="9"/>
      <c r="B49" s="9"/>
      <c r="C49" s="10"/>
      <c r="D49" s="9"/>
      <c r="E49" s="9"/>
    </row>
    <row r="50" spans="1:5" ht="15">
      <c r="A50" s="9"/>
      <c r="B50" s="9"/>
      <c r="C50" s="10"/>
      <c r="D50" s="9"/>
      <c r="E50" s="9"/>
    </row>
    <row r="51" spans="1:5" ht="15">
      <c r="A51" s="9"/>
      <c r="B51" s="9"/>
      <c r="C51" s="10"/>
      <c r="D51" s="9"/>
      <c r="E51" s="9"/>
    </row>
    <row r="52" spans="1:5" ht="15">
      <c r="A52" s="9"/>
      <c r="B52" s="9"/>
      <c r="C52" s="10"/>
      <c r="D52" s="9"/>
      <c r="E52" s="9"/>
    </row>
    <row r="53" spans="1:5" ht="15">
      <c r="A53" s="9"/>
      <c r="B53" s="9"/>
      <c r="C53" s="10"/>
      <c r="D53" s="9"/>
      <c r="E53" s="9"/>
    </row>
    <row r="54" spans="1:5" ht="15">
      <c r="A54" s="9"/>
      <c r="B54" s="9"/>
      <c r="C54" s="10"/>
      <c r="D54" s="9"/>
      <c r="E54" s="9"/>
    </row>
    <row r="55" spans="1:5" ht="15">
      <c r="A55" s="9"/>
      <c r="B55" s="9"/>
      <c r="C55" s="10"/>
      <c r="D55" s="9"/>
      <c r="E55" s="9"/>
    </row>
    <row r="56" spans="1:5" ht="15">
      <c r="A56" s="9"/>
      <c r="B56" s="9"/>
      <c r="C56" s="10"/>
      <c r="D56" s="9"/>
      <c r="E56" s="9"/>
    </row>
    <row r="57" spans="1:5" ht="15">
      <c r="A57" s="9"/>
      <c r="B57" s="9"/>
      <c r="C57" s="10"/>
      <c r="D57" s="9"/>
      <c r="E57" s="9"/>
    </row>
    <row r="58" spans="1:5" ht="15">
      <c r="A58" s="9"/>
      <c r="B58" s="9"/>
      <c r="C58" s="10"/>
      <c r="D58" s="9"/>
      <c r="E58" s="9"/>
    </row>
    <row r="59" spans="1:5" ht="15">
      <c r="A59" s="9"/>
      <c r="B59" s="9"/>
      <c r="C59" s="10"/>
      <c r="D59" s="9"/>
      <c r="E59" s="9"/>
    </row>
    <row r="60" spans="1:5" ht="15">
      <c r="A60" s="11"/>
      <c r="B60" s="9"/>
      <c r="C60" s="10"/>
      <c r="D60" s="9"/>
      <c r="E60" s="9"/>
    </row>
    <row r="61" spans="1:5" ht="12.75">
      <c r="A61" s="11"/>
      <c r="B61" s="11"/>
      <c r="C61" s="10"/>
      <c r="D61" s="11"/>
      <c r="E61" s="11"/>
    </row>
    <row r="62" spans="1:5" ht="12.75">
      <c r="A62" s="11"/>
      <c r="B62" s="11"/>
      <c r="C62" s="10"/>
      <c r="D62" s="11"/>
      <c r="E62" s="11"/>
    </row>
    <row r="63" spans="1:5" ht="12.75">
      <c r="A63" s="11"/>
      <c r="B63" s="11"/>
      <c r="C63" s="10"/>
      <c r="D63" s="11"/>
      <c r="E63" s="11"/>
    </row>
    <row r="64" spans="1:5" ht="12.75">
      <c r="A64" s="11"/>
      <c r="B64" s="11"/>
      <c r="C64" s="10"/>
      <c r="D64" s="11"/>
      <c r="E64" s="11"/>
    </row>
    <row r="65" spans="1:5" ht="12.75">
      <c r="A65" s="11"/>
      <c r="B65" s="11"/>
      <c r="C65" s="10"/>
      <c r="D65" s="11"/>
      <c r="E65" s="11"/>
    </row>
    <row r="66" spans="1:5" ht="12.75">
      <c r="A66" s="11"/>
      <c r="B66" s="11"/>
      <c r="C66" s="10"/>
      <c r="D66" s="11"/>
      <c r="E66" s="11"/>
    </row>
    <row r="67" spans="1:5" ht="12.75">
      <c r="A67" s="11"/>
      <c r="B67" s="11"/>
      <c r="C67" s="10"/>
      <c r="D67" s="11"/>
      <c r="E67" s="11"/>
    </row>
    <row r="68" spans="1:5" ht="12.75">
      <c r="A68" s="11"/>
      <c r="B68" s="11"/>
      <c r="C68" s="10"/>
      <c r="D68" s="11"/>
      <c r="E68" s="11"/>
    </row>
    <row r="69" spans="1:5" ht="12.75">
      <c r="A69" s="11"/>
      <c r="B69" s="11"/>
      <c r="C69" s="10"/>
      <c r="D69" s="11"/>
      <c r="E69" s="11"/>
    </row>
    <row r="70" spans="1:5" ht="12.75">
      <c r="A70" s="11"/>
      <c r="B70" s="11"/>
      <c r="C70" s="10"/>
      <c r="D70" s="11"/>
      <c r="E70" s="11"/>
    </row>
    <row r="71" spans="1:5" ht="12.75">
      <c r="A71" s="11"/>
      <c r="B71" s="11"/>
      <c r="C71" s="10"/>
      <c r="D71" s="11"/>
      <c r="E71" s="11"/>
    </row>
    <row r="72" spans="1:5" ht="12.75">
      <c r="A72" s="11"/>
      <c r="B72" s="11"/>
      <c r="C72" s="10"/>
      <c r="D72" s="11"/>
      <c r="E72" s="11"/>
    </row>
    <row r="73" spans="1:5" ht="12.75">
      <c r="A73" s="11"/>
      <c r="B73" s="11"/>
      <c r="C73" s="10"/>
      <c r="D73" s="11"/>
      <c r="E73" s="11"/>
    </row>
    <row r="74" spans="1:5" ht="12.75">
      <c r="A74" s="11"/>
      <c r="B74" s="11"/>
      <c r="C74" s="10"/>
      <c r="D74" s="11"/>
      <c r="E74" s="11"/>
    </row>
    <row r="75" spans="1:5" ht="12.75">
      <c r="A75" s="11"/>
      <c r="B75" s="11"/>
      <c r="C75" s="10"/>
      <c r="D75" s="11"/>
      <c r="E75" s="11"/>
    </row>
    <row r="76" spans="1:5" ht="12.75">
      <c r="A76" s="11"/>
      <c r="B76" s="11"/>
      <c r="C76" s="10"/>
      <c r="D76" s="11"/>
      <c r="E76" s="11"/>
    </row>
    <row r="77" spans="1:5" ht="12.75">
      <c r="A77" s="11"/>
      <c r="B77" s="11"/>
      <c r="C77" s="10"/>
      <c r="D77" s="11"/>
      <c r="E77" s="11"/>
    </row>
    <row r="78" spans="1:5" ht="12.75">
      <c r="A78" s="11"/>
      <c r="B78" s="11"/>
      <c r="C78" s="10"/>
      <c r="D78" s="11"/>
      <c r="E78" s="11"/>
    </row>
    <row r="79" spans="1:5" ht="12.75">
      <c r="A79" s="11"/>
      <c r="B79" s="11"/>
      <c r="C79" s="10"/>
      <c r="D79" s="11"/>
      <c r="E79" s="11"/>
    </row>
    <row r="80" spans="1:5" ht="12.75">
      <c r="A80" s="11"/>
      <c r="B80" s="11"/>
      <c r="C80" s="10"/>
      <c r="D80" s="11"/>
      <c r="E80" s="11"/>
    </row>
    <row r="81" spans="1:5" ht="12.75">
      <c r="A81" s="11"/>
      <c r="B81" s="11"/>
      <c r="C81" s="10"/>
      <c r="D81" s="11"/>
      <c r="E81" s="11"/>
    </row>
    <row r="82" spans="1:5" ht="12.75">
      <c r="A82" s="11"/>
      <c r="B82" s="11"/>
      <c r="C82" s="10"/>
      <c r="D82" s="11"/>
      <c r="E82" s="11"/>
    </row>
    <row r="83" spans="1:5" ht="12.75">
      <c r="A83" s="11"/>
      <c r="B83" s="11"/>
      <c r="C83" s="10"/>
      <c r="D83" s="11"/>
      <c r="E83" s="11"/>
    </row>
    <row r="84" spans="1:5" ht="12.75">
      <c r="A84" s="11"/>
      <c r="B84" s="11"/>
      <c r="C84" s="10"/>
      <c r="D84" s="11"/>
      <c r="E84" s="11"/>
    </row>
    <row r="85" spans="1:5" ht="12.75">
      <c r="A85" s="11"/>
      <c r="B85" s="11"/>
      <c r="C85" s="10"/>
      <c r="D85" s="11"/>
      <c r="E85" s="11"/>
    </row>
    <row r="86" spans="1:5" ht="12.75">
      <c r="A86" s="11"/>
      <c r="B86" s="11"/>
      <c r="C86" s="10"/>
      <c r="D86" s="11"/>
      <c r="E86" s="11"/>
    </row>
    <row r="87" spans="1:5" ht="12.75">
      <c r="A87" s="11"/>
      <c r="B87" s="11"/>
      <c r="C87" s="10"/>
      <c r="D87" s="11"/>
      <c r="E87" s="11"/>
    </row>
    <row r="88" spans="1:5" ht="12.75">
      <c r="A88" s="11"/>
      <c r="B88" s="11"/>
      <c r="C88" s="10"/>
      <c r="D88" s="11"/>
      <c r="E88" s="11"/>
    </row>
    <row r="89" spans="1:5" ht="12.75">
      <c r="A89" s="11"/>
      <c r="B89" s="11"/>
      <c r="C89" s="10"/>
      <c r="D89" s="11"/>
      <c r="E89" s="11"/>
    </row>
    <row r="90" spans="1:5" ht="12.75">
      <c r="A90" s="11"/>
      <c r="B90" s="11"/>
      <c r="C90" s="10"/>
      <c r="D90" s="11"/>
      <c r="E90" s="11"/>
    </row>
    <row r="91" spans="1:5" ht="12.75">
      <c r="A91" s="11"/>
      <c r="B91" s="11"/>
      <c r="C91" s="10"/>
      <c r="D91" s="11"/>
      <c r="E91" s="11"/>
    </row>
    <row r="92" spans="1:5" ht="12.75">
      <c r="A92" s="11"/>
      <c r="B92" s="11"/>
      <c r="C92" s="10"/>
      <c r="D92" s="11"/>
      <c r="E92" s="11"/>
    </row>
    <row r="93" spans="1:5" ht="12.75">
      <c r="A93" s="11"/>
      <c r="B93" s="11"/>
      <c r="C93" s="10"/>
      <c r="D93" s="11"/>
      <c r="E93" s="11"/>
    </row>
    <row r="94" spans="1:5" ht="12.75">
      <c r="A94" s="11"/>
      <c r="B94" s="11"/>
      <c r="C94" s="10"/>
      <c r="D94" s="11"/>
      <c r="E94" s="11"/>
    </row>
    <row r="95" spans="1:5" ht="12.75">
      <c r="A95" s="11"/>
      <c r="B95" s="11"/>
      <c r="C95" s="10"/>
      <c r="D95" s="11"/>
      <c r="E95" s="11"/>
    </row>
    <row r="96" spans="1:5" ht="12.75">
      <c r="A96" s="11"/>
      <c r="B96" s="11"/>
      <c r="C96" s="10"/>
      <c r="D96" s="11"/>
      <c r="E96" s="11"/>
    </row>
    <row r="97" spans="1:5" ht="12.75">
      <c r="A97" s="11"/>
      <c r="B97" s="11"/>
      <c r="C97" s="10"/>
      <c r="D97" s="11"/>
      <c r="E97" s="11"/>
    </row>
    <row r="98" spans="1:5" ht="12.75">
      <c r="A98" s="11"/>
      <c r="B98" s="11"/>
      <c r="C98" s="10"/>
      <c r="D98" s="11"/>
      <c r="E98" s="11"/>
    </row>
    <row r="99" spans="1:5" ht="12.75">
      <c r="A99" s="11"/>
      <c r="B99" s="11"/>
      <c r="C99" s="10"/>
      <c r="D99" s="11"/>
      <c r="E99" s="11"/>
    </row>
    <row r="100" spans="1:5" ht="12.75">
      <c r="A100" s="11"/>
      <c r="B100" s="11"/>
      <c r="C100" s="10"/>
      <c r="D100" s="11"/>
      <c r="E100" s="11"/>
    </row>
    <row r="101" spans="1:5" ht="12.75">
      <c r="A101" s="11"/>
      <c r="B101" s="11"/>
      <c r="C101" s="10"/>
      <c r="D101" s="11"/>
      <c r="E101" s="11"/>
    </row>
    <row r="102" spans="1:5" ht="12.75">
      <c r="A102" s="11"/>
      <c r="B102" s="11"/>
      <c r="C102" s="10"/>
      <c r="D102" s="11"/>
      <c r="E102" s="11"/>
    </row>
    <row r="103" spans="1:5" ht="12.75">
      <c r="A103" s="11"/>
      <c r="B103" s="11"/>
      <c r="C103" s="10"/>
      <c r="D103" s="11"/>
      <c r="E103" s="11"/>
    </row>
    <row r="104" spans="1:5" ht="12.75">
      <c r="A104" s="11"/>
      <c r="B104" s="11"/>
      <c r="C104" s="10"/>
      <c r="D104" s="11"/>
      <c r="E104" s="11"/>
    </row>
    <row r="105" spans="1:5" ht="12.75">
      <c r="A105" s="11"/>
      <c r="B105" s="11"/>
      <c r="C105" s="10"/>
      <c r="D105" s="11"/>
      <c r="E105" s="11"/>
    </row>
    <row r="106" spans="1:5" ht="12.75">
      <c r="A106" s="11"/>
      <c r="B106" s="11"/>
      <c r="C106" s="10"/>
      <c r="D106" s="11"/>
      <c r="E106" s="11"/>
    </row>
    <row r="107" spans="1:5" ht="12.75">
      <c r="A107" s="11"/>
      <c r="B107" s="11"/>
      <c r="C107" s="10"/>
      <c r="D107" s="11"/>
      <c r="E107" s="11"/>
    </row>
    <row r="108" spans="1:5" ht="12.75">
      <c r="A108" s="11"/>
      <c r="B108" s="11"/>
      <c r="C108" s="10"/>
      <c r="D108" s="11"/>
      <c r="E108" s="11"/>
    </row>
    <row r="109" spans="1:5" ht="12.75">
      <c r="A109" s="11"/>
      <c r="B109" s="11"/>
      <c r="C109" s="10"/>
      <c r="D109" s="11"/>
      <c r="E109" s="11"/>
    </row>
    <row r="110" spans="2:5" ht="12.75">
      <c r="B110" s="11"/>
      <c r="C110" s="10"/>
      <c r="D110" s="11"/>
      <c r="E110" s="11"/>
    </row>
  </sheetData>
  <sheetProtection selectLockedCells="1" selectUnlockedCells="1"/>
  <mergeCells count="15">
    <mergeCell ref="L11:L13"/>
    <mergeCell ref="A7:K7"/>
    <mergeCell ref="A8:K8"/>
    <mergeCell ref="A11:A13"/>
    <mergeCell ref="B11:B13"/>
    <mergeCell ref="K11:K13"/>
    <mergeCell ref="A1:K1"/>
    <mergeCell ref="A2:K2"/>
    <mergeCell ref="A3:K3"/>
    <mergeCell ref="A4:K4"/>
    <mergeCell ref="H6:J6"/>
    <mergeCell ref="C11:C13"/>
    <mergeCell ref="D11:D13"/>
    <mergeCell ref="E11:E13"/>
    <mergeCell ref="F11:J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3593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zoomScale="75" zoomScaleSheetLayoutView="75" workbookViewId="0" topLeftCell="A22">
      <selection activeCell="G16" sqref="G16"/>
    </sheetView>
  </sheetViews>
  <sheetFormatPr defaultColWidth="9.140625" defaultRowHeight="12.75"/>
  <cols>
    <col min="1" max="1" width="8.140625" style="0" customWidth="1"/>
    <col min="2" max="2" width="34.7109375" style="0" customWidth="1"/>
    <col min="3" max="3" width="53.57421875" style="1" customWidth="1"/>
    <col min="4" max="4" width="19.00390625" style="0" customWidth="1"/>
    <col min="5" max="5" width="22.28125" style="0" customWidth="1"/>
    <col min="10" max="10" width="12.140625" style="0" customWidth="1"/>
    <col min="12" max="12" width="11.00390625" style="0" customWidth="1"/>
  </cols>
  <sheetData>
    <row r="1" spans="1:11" s="2" customFormat="1" ht="15.75">
      <c r="A1" s="54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5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35" customFormat="1" ht="15.75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35" customFormat="1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0" s="35" customFormat="1" ht="15.75">
      <c r="A5" s="33" t="s">
        <v>17</v>
      </c>
      <c r="B5" s="34"/>
      <c r="C5" s="34"/>
      <c r="D5" s="34"/>
      <c r="E5" s="34"/>
      <c r="I5" s="3"/>
      <c r="J5" s="3"/>
    </row>
    <row r="6" spans="1:10" s="35" customFormat="1" ht="15.75" customHeight="1">
      <c r="A6" s="36"/>
      <c r="B6" s="34"/>
      <c r="C6" s="34"/>
      <c r="D6" s="34"/>
      <c r="E6" s="34"/>
      <c r="F6" s="37"/>
      <c r="G6" s="37"/>
      <c r="H6" s="49" t="s">
        <v>21</v>
      </c>
      <c r="I6" s="49"/>
      <c r="J6" s="49"/>
    </row>
    <row r="7" spans="1:11" s="35" customFormat="1" ht="15.75" customHeight="1">
      <c r="A7" s="54" t="s">
        <v>128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s="35" customFormat="1" ht="15.75" customHeight="1">
      <c r="A8" s="54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s="35" customFormat="1" ht="15.75">
      <c r="A9" s="32" t="s">
        <v>24</v>
      </c>
      <c r="B9" s="38"/>
      <c r="C9" s="39"/>
      <c r="D9" s="38"/>
      <c r="E9" s="2"/>
      <c r="G9" s="38"/>
      <c r="H9" s="38"/>
      <c r="I9" s="38"/>
      <c r="J9" s="38"/>
      <c r="K9" s="40"/>
    </row>
    <row r="10" spans="1:11" ht="13.5" thickBot="1">
      <c r="A10" s="4"/>
      <c r="B10" s="5"/>
      <c r="C10" s="6"/>
      <c r="D10" s="5"/>
      <c r="E10" s="4"/>
      <c r="G10" s="5"/>
      <c r="H10" s="5"/>
      <c r="I10" s="5"/>
      <c r="J10" s="5"/>
      <c r="K10" s="7"/>
    </row>
    <row r="11" spans="1:5" ht="12.75" customHeight="1">
      <c r="A11" s="61" t="s">
        <v>2</v>
      </c>
      <c r="B11" s="50" t="s">
        <v>4</v>
      </c>
      <c r="C11" s="50" t="s">
        <v>130</v>
      </c>
      <c r="D11" s="50" t="s">
        <v>131</v>
      </c>
      <c r="E11" s="64" t="s">
        <v>132</v>
      </c>
    </row>
    <row r="12" spans="1:5" ht="12.75">
      <c r="A12" s="62"/>
      <c r="B12" s="51"/>
      <c r="C12" s="51"/>
      <c r="D12" s="51"/>
      <c r="E12" s="65"/>
    </row>
    <row r="13" spans="1:5" ht="13.5" thickBot="1">
      <c r="A13" s="63"/>
      <c r="B13" s="52"/>
      <c r="C13" s="52"/>
      <c r="D13" s="52"/>
      <c r="E13" s="66"/>
    </row>
    <row r="14" spans="1:7" s="8" customFormat="1" ht="15" customHeight="1">
      <c r="A14" s="78">
        <v>1</v>
      </c>
      <c r="B14" s="79" t="s">
        <v>26</v>
      </c>
      <c r="C14" s="80" t="s">
        <v>25</v>
      </c>
      <c r="D14" s="106">
        <v>100</v>
      </c>
      <c r="E14" s="92">
        <f>SUM(D14:D28)</f>
        <v>599</v>
      </c>
      <c r="F14" s="14"/>
      <c r="G14" s="14"/>
    </row>
    <row r="15" spans="1:5" s="8" customFormat="1" ht="15" customHeight="1">
      <c r="A15" s="108"/>
      <c r="B15" s="75"/>
      <c r="C15" s="67" t="s">
        <v>30</v>
      </c>
      <c r="D15" s="68">
        <v>80</v>
      </c>
      <c r="E15" s="109"/>
    </row>
    <row r="16" spans="1:5" s="14" customFormat="1" ht="15" customHeight="1">
      <c r="A16" s="108"/>
      <c r="B16" s="75"/>
      <c r="C16" s="70" t="s">
        <v>61</v>
      </c>
      <c r="D16" s="69">
        <v>51</v>
      </c>
      <c r="E16" s="109"/>
    </row>
    <row r="17" spans="1:7" s="1" customFormat="1" ht="15" customHeight="1">
      <c r="A17" s="108"/>
      <c r="B17" s="75"/>
      <c r="C17" s="70" t="s">
        <v>50</v>
      </c>
      <c r="D17" s="71">
        <v>40</v>
      </c>
      <c r="E17" s="109"/>
      <c r="F17" s="8"/>
      <c r="G17" s="8"/>
    </row>
    <row r="18" spans="1:5" s="14" customFormat="1" ht="15" customHeight="1">
      <c r="A18" s="108"/>
      <c r="B18" s="75"/>
      <c r="C18" s="70" t="s">
        <v>64</v>
      </c>
      <c r="D18" s="69">
        <v>37</v>
      </c>
      <c r="E18" s="109"/>
    </row>
    <row r="19" spans="1:7" s="14" customFormat="1" ht="15" customHeight="1">
      <c r="A19" s="108"/>
      <c r="B19" s="75"/>
      <c r="C19" s="70" t="s">
        <v>66</v>
      </c>
      <c r="D19" s="69">
        <v>34</v>
      </c>
      <c r="E19" s="109"/>
      <c r="F19" s="1"/>
      <c r="G19" s="1"/>
    </row>
    <row r="20" spans="1:5" s="13" customFormat="1" ht="15" customHeight="1">
      <c r="A20" s="108"/>
      <c r="B20" s="75"/>
      <c r="C20" s="67" t="s">
        <v>75</v>
      </c>
      <c r="D20" s="72">
        <v>26</v>
      </c>
      <c r="E20" s="109"/>
    </row>
    <row r="21" spans="1:5" s="13" customFormat="1" ht="15" customHeight="1">
      <c r="A21" s="108"/>
      <c r="B21" s="75"/>
      <c r="C21" s="67" t="s">
        <v>81</v>
      </c>
      <c r="D21" s="72">
        <v>20</v>
      </c>
      <c r="E21" s="109"/>
    </row>
    <row r="22" spans="1:5" ht="15" customHeight="1">
      <c r="A22" s="108"/>
      <c r="B22" s="75"/>
      <c r="C22" s="67" t="s">
        <v>101</v>
      </c>
      <c r="D22" s="69">
        <v>51</v>
      </c>
      <c r="E22" s="109"/>
    </row>
    <row r="23" spans="1:5" ht="15" customHeight="1">
      <c r="A23" s="108"/>
      <c r="B23" s="75"/>
      <c r="C23" s="67" t="s">
        <v>109</v>
      </c>
      <c r="D23" s="69">
        <v>34</v>
      </c>
      <c r="E23" s="109"/>
    </row>
    <row r="24" spans="1:5" ht="15" customHeight="1">
      <c r="A24" s="108"/>
      <c r="B24" s="75"/>
      <c r="C24" s="67" t="s">
        <v>111</v>
      </c>
      <c r="D24" s="73">
        <v>34</v>
      </c>
      <c r="E24" s="109"/>
    </row>
    <row r="25" spans="1:5" ht="15" customHeight="1">
      <c r="A25" s="108"/>
      <c r="B25" s="75"/>
      <c r="C25" s="67" t="s">
        <v>114</v>
      </c>
      <c r="D25" s="73">
        <v>28</v>
      </c>
      <c r="E25" s="109"/>
    </row>
    <row r="26" spans="1:5" ht="15" customHeight="1">
      <c r="A26" s="108"/>
      <c r="B26" s="75"/>
      <c r="C26" s="67" t="s">
        <v>115</v>
      </c>
      <c r="D26" s="73">
        <v>24</v>
      </c>
      <c r="E26" s="109"/>
    </row>
    <row r="27" spans="1:5" ht="15" customHeight="1">
      <c r="A27" s="108"/>
      <c r="B27" s="75"/>
      <c r="C27" s="67" t="s">
        <v>116</v>
      </c>
      <c r="D27" s="73">
        <v>22</v>
      </c>
      <c r="E27" s="109"/>
    </row>
    <row r="28" spans="1:5" ht="15" customHeight="1" thickBot="1">
      <c r="A28" s="83"/>
      <c r="B28" s="84"/>
      <c r="C28" s="85" t="s">
        <v>118</v>
      </c>
      <c r="D28" s="86">
        <v>18</v>
      </c>
      <c r="E28" s="93"/>
    </row>
    <row r="29" spans="1:7" s="14" customFormat="1" ht="15" customHeight="1">
      <c r="A29" s="110">
        <v>2</v>
      </c>
      <c r="B29" s="74" t="s">
        <v>56</v>
      </c>
      <c r="C29" s="97" t="s">
        <v>55</v>
      </c>
      <c r="D29" s="98">
        <v>47</v>
      </c>
      <c r="E29" s="111">
        <f>SUM(D29:D34)</f>
        <v>182</v>
      </c>
      <c r="F29" s="8"/>
      <c r="G29" s="8"/>
    </row>
    <row r="30" spans="1:5" s="13" customFormat="1" ht="15" customHeight="1">
      <c r="A30" s="110"/>
      <c r="B30" s="74"/>
      <c r="C30" s="70" t="s">
        <v>82</v>
      </c>
      <c r="D30" s="72">
        <v>18</v>
      </c>
      <c r="E30" s="111"/>
    </row>
    <row r="31" spans="1:5" ht="15" customHeight="1">
      <c r="A31" s="110"/>
      <c r="B31" s="74"/>
      <c r="C31" s="67" t="s">
        <v>105</v>
      </c>
      <c r="D31" s="69">
        <v>43</v>
      </c>
      <c r="E31" s="111"/>
    </row>
    <row r="32" spans="1:5" ht="15" customHeight="1">
      <c r="A32" s="110"/>
      <c r="B32" s="74"/>
      <c r="C32" s="67" t="s">
        <v>88</v>
      </c>
      <c r="D32" s="71">
        <v>40</v>
      </c>
      <c r="E32" s="111"/>
    </row>
    <row r="33" spans="1:5" ht="15" customHeight="1">
      <c r="A33" s="110"/>
      <c r="B33" s="74"/>
      <c r="C33" s="67" t="s">
        <v>117</v>
      </c>
      <c r="D33" s="73">
        <v>20</v>
      </c>
      <c r="E33" s="111"/>
    </row>
    <row r="34" spans="1:5" ht="15" customHeight="1" thickBot="1">
      <c r="A34" s="110"/>
      <c r="B34" s="74"/>
      <c r="C34" s="77" t="s">
        <v>122</v>
      </c>
      <c r="D34" s="94">
        <v>14</v>
      </c>
      <c r="E34" s="111"/>
    </row>
    <row r="35" spans="1:7" s="8" customFormat="1" ht="15" customHeight="1">
      <c r="A35" s="78">
        <v>3</v>
      </c>
      <c r="B35" s="79" t="s">
        <v>36</v>
      </c>
      <c r="C35" s="80" t="s">
        <v>35</v>
      </c>
      <c r="D35" s="106">
        <v>65</v>
      </c>
      <c r="E35" s="92">
        <f>SUM(D35:D36)</f>
        <v>112</v>
      </c>
      <c r="F35" s="14"/>
      <c r="G35" s="14"/>
    </row>
    <row r="36" spans="1:5" ht="15" customHeight="1" thickBot="1">
      <c r="A36" s="83"/>
      <c r="B36" s="84"/>
      <c r="C36" s="107" t="s">
        <v>104</v>
      </c>
      <c r="D36" s="96">
        <v>47</v>
      </c>
      <c r="E36" s="93"/>
    </row>
    <row r="37" spans="1:5" s="13" customFormat="1" ht="15" customHeight="1">
      <c r="A37" s="112">
        <v>4</v>
      </c>
      <c r="B37" s="75" t="s">
        <v>74</v>
      </c>
      <c r="C37" s="104" t="s">
        <v>73</v>
      </c>
      <c r="D37" s="105">
        <v>31</v>
      </c>
      <c r="E37" s="109">
        <f>SUM(D37:D38)</f>
        <v>111</v>
      </c>
    </row>
    <row r="38" spans="1:5" ht="15" customHeight="1" thickBot="1">
      <c r="A38" s="112"/>
      <c r="B38" s="75"/>
      <c r="C38" s="77" t="s">
        <v>100</v>
      </c>
      <c r="D38" s="88">
        <v>80</v>
      </c>
      <c r="E38" s="109"/>
    </row>
    <row r="39" spans="1:5" ht="16.5" thickBot="1">
      <c r="A39" s="99">
        <v>5</v>
      </c>
      <c r="B39" s="100" t="s">
        <v>96</v>
      </c>
      <c r="C39" s="101" t="s">
        <v>95</v>
      </c>
      <c r="D39" s="102">
        <v>100</v>
      </c>
      <c r="E39" s="103">
        <v>100</v>
      </c>
    </row>
    <row r="40" spans="1:7" s="14" customFormat="1" ht="15" customHeight="1">
      <c r="A40" s="110">
        <v>6</v>
      </c>
      <c r="B40" s="74" t="s">
        <v>47</v>
      </c>
      <c r="C40" s="97" t="s">
        <v>46</v>
      </c>
      <c r="D40" s="98">
        <v>43</v>
      </c>
      <c r="E40" s="111">
        <f>SUM(D40:D42)</f>
        <v>83</v>
      </c>
      <c r="F40" s="8"/>
      <c r="G40" s="8"/>
    </row>
    <row r="41" spans="1:5" s="13" customFormat="1" ht="15" customHeight="1">
      <c r="A41" s="110"/>
      <c r="B41" s="74"/>
      <c r="C41" s="70" t="s">
        <v>76</v>
      </c>
      <c r="D41" s="72">
        <v>24</v>
      </c>
      <c r="E41" s="111"/>
    </row>
    <row r="42" spans="1:5" ht="15" customHeight="1" thickBot="1">
      <c r="A42" s="110"/>
      <c r="B42" s="74"/>
      <c r="C42" s="77" t="s">
        <v>120</v>
      </c>
      <c r="D42" s="94">
        <v>16</v>
      </c>
      <c r="E42" s="111"/>
    </row>
    <row r="43" spans="1:5" s="13" customFormat="1" ht="15" customHeight="1">
      <c r="A43" s="78">
        <v>7</v>
      </c>
      <c r="B43" s="79" t="s">
        <v>72</v>
      </c>
      <c r="C43" s="80" t="s">
        <v>77</v>
      </c>
      <c r="D43" s="91">
        <v>22</v>
      </c>
      <c r="E43" s="92">
        <f>SUM(D43:D44)</f>
        <v>77</v>
      </c>
    </row>
    <row r="44" spans="1:5" ht="15" customHeight="1" thickBot="1">
      <c r="A44" s="83"/>
      <c r="B44" s="84"/>
      <c r="C44" s="85" t="s">
        <v>91</v>
      </c>
      <c r="D44" s="96">
        <v>55</v>
      </c>
      <c r="E44" s="93"/>
    </row>
    <row r="45" spans="1:5" ht="16.5" thickBot="1">
      <c r="A45" s="113">
        <v>8</v>
      </c>
      <c r="B45" s="76" t="s">
        <v>93</v>
      </c>
      <c r="C45" s="89" t="s">
        <v>92</v>
      </c>
      <c r="D45" s="95">
        <v>65</v>
      </c>
      <c r="E45" s="114">
        <v>65</v>
      </c>
    </row>
    <row r="46" spans="1:5" s="13" customFormat="1" ht="15" customHeight="1">
      <c r="A46" s="78">
        <v>9</v>
      </c>
      <c r="B46" s="79" t="s">
        <v>70</v>
      </c>
      <c r="C46" s="80" t="s">
        <v>69</v>
      </c>
      <c r="D46" s="91">
        <v>31</v>
      </c>
      <c r="E46" s="92">
        <f>SUM(D46:D47)</f>
        <v>59</v>
      </c>
    </row>
    <row r="47" spans="1:5" ht="15" customHeight="1" thickBot="1">
      <c r="A47" s="83"/>
      <c r="B47" s="84"/>
      <c r="C47" s="85" t="s">
        <v>112</v>
      </c>
      <c r="D47" s="86">
        <v>28</v>
      </c>
      <c r="E47" s="93"/>
    </row>
    <row r="48" spans="1:7" s="14" customFormat="1" ht="16.5" thickBot="1">
      <c r="A48" s="113">
        <v>10</v>
      </c>
      <c r="B48" s="76" t="s">
        <v>41</v>
      </c>
      <c r="C48" s="89" t="s">
        <v>40</v>
      </c>
      <c r="D48" s="90">
        <v>55</v>
      </c>
      <c r="E48" s="115">
        <v>55</v>
      </c>
      <c r="F48" s="8"/>
      <c r="G48" s="8"/>
    </row>
    <row r="49" spans="1:5" ht="15" customHeight="1">
      <c r="A49" s="78">
        <v>11</v>
      </c>
      <c r="B49" s="79" t="s">
        <v>108</v>
      </c>
      <c r="C49" s="80" t="s">
        <v>107</v>
      </c>
      <c r="D49" s="81">
        <v>37</v>
      </c>
      <c r="E49" s="82">
        <f>SUM(D49:D50)</f>
        <v>49</v>
      </c>
    </row>
    <row r="50" spans="1:5" ht="15" customHeight="1" thickBot="1">
      <c r="A50" s="83"/>
      <c r="B50" s="84"/>
      <c r="C50" s="85" t="s">
        <v>124</v>
      </c>
      <c r="D50" s="86">
        <v>12</v>
      </c>
      <c r="E50" s="87"/>
    </row>
    <row r="51" spans="1:5" ht="15">
      <c r="A51" s="9"/>
      <c r="B51" s="9"/>
      <c r="C51" s="10"/>
      <c r="D51" s="9"/>
      <c r="E51" s="9"/>
    </row>
    <row r="52" spans="1:5" ht="15.75">
      <c r="A52" s="32" t="s">
        <v>22</v>
      </c>
      <c r="B52" s="9"/>
      <c r="C52" s="10"/>
      <c r="D52" s="9"/>
      <c r="E52" s="9"/>
    </row>
    <row r="53" spans="1:5" ht="15.75">
      <c r="A53" s="32" t="s">
        <v>18</v>
      </c>
      <c r="B53" s="9"/>
      <c r="C53" s="10"/>
      <c r="D53" s="9"/>
      <c r="E53" s="9"/>
    </row>
    <row r="54" spans="1:5" ht="15">
      <c r="A54" s="9"/>
      <c r="B54" s="9"/>
      <c r="C54" s="10"/>
      <c r="D54" s="9"/>
      <c r="E54" s="9"/>
    </row>
    <row r="55" spans="1:5" ht="15">
      <c r="A55" s="11"/>
      <c r="B55" s="9"/>
      <c r="C55" s="10"/>
      <c r="D55" s="9"/>
      <c r="E55" s="9"/>
    </row>
    <row r="56" spans="1:5" ht="12.75">
      <c r="A56" s="11"/>
      <c r="B56" s="11"/>
      <c r="C56" s="10"/>
      <c r="D56" s="11"/>
      <c r="E56" s="11"/>
    </row>
    <row r="57" spans="1:5" ht="12.75">
      <c r="A57" s="11"/>
      <c r="B57" s="11"/>
      <c r="C57" s="10"/>
      <c r="D57" s="11"/>
      <c r="E57" s="11"/>
    </row>
    <row r="58" spans="1:5" ht="12.75">
      <c r="A58" s="11"/>
      <c r="B58" s="11"/>
      <c r="C58" s="10"/>
      <c r="D58" s="11"/>
      <c r="E58" s="11"/>
    </row>
    <row r="59" spans="1:5" ht="12.75">
      <c r="A59" s="11"/>
      <c r="B59" s="11"/>
      <c r="C59" s="10"/>
      <c r="D59" s="11"/>
      <c r="E59" s="11"/>
    </row>
    <row r="60" spans="1:5" ht="12.75">
      <c r="A60" s="11"/>
      <c r="B60" s="11"/>
      <c r="C60" s="10"/>
      <c r="D60" s="11"/>
      <c r="E60" s="11"/>
    </row>
    <row r="61" spans="1:5" ht="12.75">
      <c r="A61" s="11"/>
      <c r="B61" s="11"/>
      <c r="C61" s="10"/>
      <c r="D61" s="11"/>
      <c r="E61" s="11"/>
    </row>
    <row r="62" spans="1:5" ht="12.75">
      <c r="A62" s="11"/>
      <c r="B62" s="11"/>
      <c r="C62" s="10"/>
      <c r="D62" s="11"/>
      <c r="E62" s="11"/>
    </row>
    <row r="63" spans="1:5" ht="12.75">
      <c r="A63" s="11"/>
      <c r="B63" s="11"/>
      <c r="C63" s="10"/>
      <c r="D63" s="11"/>
      <c r="E63" s="11"/>
    </row>
    <row r="64" spans="1:5" ht="12.75">
      <c r="A64" s="11"/>
      <c r="B64" s="11"/>
      <c r="C64" s="10"/>
      <c r="D64" s="11"/>
      <c r="E64" s="11"/>
    </row>
    <row r="65" spans="1:5" ht="12.75">
      <c r="A65" s="11"/>
      <c r="B65" s="11"/>
      <c r="C65" s="10"/>
      <c r="D65" s="11"/>
      <c r="E65" s="11"/>
    </row>
    <row r="66" spans="1:5" ht="12.75">
      <c r="A66" s="11"/>
      <c r="B66" s="11"/>
      <c r="C66" s="10"/>
      <c r="D66" s="11"/>
      <c r="E66" s="11"/>
    </row>
    <row r="67" spans="1:5" ht="12.75">
      <c r="A67" s="11"/>
      <c r="B67" s="11"/>
      <c r="C67" s="10"/>
      <c r="D67" s="11"/>
      <c r="E67" s="11"/>
    </row>
    <row r="68" spans="1:5" ht="12.75">
      <c r="A68" s="11"/>
      <c r="B68" s="11"/>
      <c r="C68" s="10"/>
      <c r="D68" s="11"/>
      <c r="E68" s="11"/>
    </row>
    <row r="69" spans="1:5" ht="12.75">
      <c r="A69" s="11"/>
      <c r="B69" s="11"/>
      <c r="C69" s="10"/>
      <c r="D69" s="11"/>
      <c r="E69" s="11"/>
    </row>
    <row r="70" spans="1:5" ht="12.75">
      <c r="A70" s="11"/>
      <c r="B70" s="11"/>
      <c r="C70" s="10"/>
      <c r="D70" s="11"/>
      <c r="E70" s="11"/>
    </row>
    <row r="71" spans="1:5" ht="12.75">
      <c r="A71" s="11"/>
      <c r="B71" s="11"/>
      <c r="C71" s="10"/>
      <c r="D71" s="11"/>
      <c r="E71" s="11"/>
    </row>
    <row r="72" spans="1:5" ht="12.75">
      <c r="A72" s="11"/>
      <c r="B72" s="11"/>
      <c r="C72" s="10"/>
      <c r="D72" s="11"/>
      <c r="E72" s="11"/>
    </row>
    <row r="73" spans="1:5" ht="12.75">
      <c r="A73" s="11"/>
      <c r="B73" s="11"/>
      <c r="C73" s="10"/>
      <c r="D73" s="11"/>
      <c r="E73" s="11"/>
    </row>
    <row r="74" spans="1:5" ht="12.75">
      <c r="A74" s="11"/>
      <c r="B74" s="11"/>
      <c r="C74" s="10"/>
      <c r="D74" s="11"/>
      <c r="E74" s="11"/>
    </row>
    <row r="75" spans="1:5" ht="12.75">
      <c r="A75" s="11"/>
      <c r="B75" s="11"/>
      <c r="C75" s="10"/>
      <c r="D75" s="11"/>
      <c r="E75" s="11"/>
    </row>
    <row r="76" spans="1:5" ht="12.75">
      <c r="A76" s="11"/>
      <c r="B76" s="11"/>
      <c r="C76" s="10"/>
      <c r="D76" s="11"/>
      <c r="E76" s="11"/>
    </row>
    <row r="77" spans="1:5" ht="12.75">
      <c r="A77" s="11"/>
      <c r="B77" s="11"/>
      <c r="C77" s="10"/>
      <c r="D77" s="11"/>
      <c r="E77" s="11"/>
    </row>
    <row r="78" spans="1:5" ht="12.75">
      <c r="A78" s="11"/>
      <c r="B78" s="11"/>
      <c r="C78" s="10"/>
      <c r="D78" s="11"/>
      <c r="E78" s="11"/>
    </row>
    <row r="79" spans="1:5" ht="12.75">
      <c r="A79" s="11"/>
      <c r="B79" s="11"/>
      <c r="C79" s="10"/>
      <c r="D79" s="11"/>
      <c r="E79" s="11"/>
    </row>
    <row r="80" spans="1:5" ht="12.75">
      <c r="A80" s="11"/>
      <c r="B80" s="11"/>
      <c r="C80" s="10"/>
      <c r="D80" s="11"/>
      <c r="E80" s="11"/>
    </row>
    <row r="81" spans="1:5" ht="12.75">
      <c r="A81" s="11"/>
      <c r="B81" s="11"/>
      <c r="C81" s="10"/>
      <c r="D81" s="11"/>
      <c r="E81" s="11"/>
    </row>
    <row r="82" spans="1:5" ht="12.75">
      <c r="A82" s="11"/>
      <c r="B82" s="11"/>
      <c r="C82" s="10"/>
      <c r="D82" s="11"/>
      <c r="E82" s="11"/>
    </row>
    <row r="83" spans="1:5" ht="12.75">
      <c r="A83" s="11"/>
      <c r="B83" s="11"/>
      <c r="C83" s="10"/>
      <c r="D83" s="11"/>
      <c r="E83" s="11"/>
    </row>
    <row r="84" spans="1:5" ht="12.75">
      <c r="A84" s="11"/>
      <c r="B84" s="11"/>
      <c r="C84" s="10"/>
      <c r="D84" s="11"/>
      <c r="E84" s="11"/>
    </row>
    <row r="85" spans="1:5" ht="12.75">
      <c r="A85" s="11"/>
      <c r="B85" s="11"/>
      <c r="C85" s="10"/>
      <c r="D85" s="11"/>
      <c r="E85" s="11"/>
    </row>
    <row r="86" spans="1:5" ht="12.75">
      <c r="A86" s="11"/>
      <c r="B86" s="11"/>
      <c r="C86" s="10"/>
      <c r="D86" s="11"/>
      <c r="E86" s="11"/>
    </row>
    <row r="87" spans="1:5" ht="12.75">
      <c r="A87" s="11"/>
      <c r="B87" s="11"/>
      <c r="C87" s="10"/>
      <c r="D87" s="11"/>
      <c r="E87" s="11"/>
    </row>
    <row r="88" spans="1:5" ht="12.75">
      <c r="A88" s="11"/>
      <c r="B88" s="11"/>
      <c r="C88" s="10"/>
      <c r="D88" s="11"/>
      <c r="E88" s="11"/>
    </row>
    <row r="89" spans="1:5" ht="12.75">
      <c r="A89" s="11"/>
      <c r="B89" s="11"/>
      <c r="C89" s="10"/>
      <c r="D89" s="11"/>
      <c r="E89" s="11"/>
    </row>
    <row r="90" spans="1:5" ht="12.75">
      <c r="A90" s="11"/>
      <c r="B90" s="11"/>
      <c r="C90" s="10"/>
      <c r="D90" s="11"/>
      <c r="E90" s="11"/>
    </row>
    <row r="91" spans="1:5" ht="12.75">
      <c r="A91" s="11"/>
      <c r="B91" s="11"/>
      <c r="C91" s="10"/>
      <c r="D91" s="11"/>
      <c r="E91" s="11"/>
    </row>
    <row r="92" spans="1:5" ht="12.75">
      <c r="A92" s="11"/>
      <c r="B92" s="11"/>
      <c r="C92" s="10"/>
      <c r="D92" s="11"/>
      <c r="E92" s="11"/>
    </row>
    <row r="93" spans="1:5" ht="12.75">
      <c r="A93" s="11"/>
      <c r="B93" s="11"/>
      <c r="C93" s="10"/>
      <c r="D93" s="11"/>
      <c r="E93" s="11"/>
    </row>
    <row r="94" spans="1:5" ht="12.75">
      <c r="A94" s="11"/>
      <c r="B94" s="11"/>
      <c r="C94" s="10"/>
      <c r="D94" s="11"/>
      <c r="E94" s="11"/>
    </row>
    <row r="95" spans="1:5" ht="12.75">
      <c r="A95" s="11"/>
      <c r="B95" s="11"/>
      <c r="C95" s="10"/>
      <c r="D95" s="11"/>
      <c r="E95" s="11"/>
    </row>
    <row r="96" spans="1:5" ht="12.75">
      <c r="A96" s="11"/>
      <c r="B96" s="11"/>
      <c r="C96" s="10"/>
      <c r="D96" s="11"/>
      <c r="E96" s="11"/>
    </row>
    <row r="97" spans="1:5" ht="12.75">
      <c r="A97" s="11"/>
      <c r="B97" s="11"/>
      <c r="C97" s="10"/>
      <c r="D97" s="11"/>
      <c r="E97" s="11"/>
    </row>
    <row r="98" spans="1:5" ht="12.75">
      <c r="A98" s="11"/>
      <c r="B98" s="11"/>
      <c r="C98" s="10"/>
      <c r="D98" s="11"/>
      <c r="E98" s="11"/>
    </row>
    <row r="99" spans="1:5" ht="12.75">
      <c r="A99" s="11"/>
      <c r="B99" s="11"/>
      <c r="C99" s="10"/>
      <c r="D99" s="11"/>
      <c r="E99" s="11"/>
    </row>
    <row r="100" spans="1:5" ht="12.75">
      <c r="A100" s="11"/>
      <c r="B100" s="11"/>
      <c r="C100" s="10"/>
      <c r="D100" s="11"/>
      <c r="E100" s="11"/>
    </row>
    <row r="101" spans="1:5" ht="12.75">
      <c r="A101" s="11"/>
      <c r="B101" s="11"/>
      <c r="C101" s="10"/>
      <c r="D101" s="11"/>
      <c r="E101" s="11"/>
    </row>
    <row r="102" spans="1:5" ht="12.75">
      <c r="A102" s="11"/>
      <c r="B102" s="11"/>
      <c r="C102" s="10"/>
      <c r="D102" s="11"/>
      <c r="E102" s="11"/>
    </row>
    <row r="103" spans="1:5" ht="12.75">
      <c r="A103" s="11"/>
      <c r="B103" s="11"/>
      <c r="C103" s="10"/>
      <c r="D103" s="11"/>
      <c r="E103" s="11"/>
    </row>
    <row r="104" spans="1:5" ht="12.75">
      <c r="A104" s="11"/>
      <c r="B104" s="11"/>
      <c r="C104" s="10"/>
      <c r="D104" s="11"/>
      <c r="E104" s="11"/>
    </row>
    <row r="105" spans="2:5" ht="12.75">
      <c r="B105" s="11"/>
      <c r="C105" s="10"/>
      <c r="D105" s="11"/>
      <c r="E105" s="11"/>
    </row>
  </sheetData>
  <sheetProtection selectLockedCells="1" selectUnlockedCells="1"/>
  <mergeCells count="36">
    <mergeCell ref="E40:E42"/>
    <mergeCell ref="E35:E36"/>
    <mergeCell ref="E37:E38"/>
    <mergeCell ref="E29:E34"/>
    <mergeCell ref="E14:E28"/>
    <mergeCell ref="E49:E50"/>
    <mergeCell ref="E43:E44"/>
    <mergeCell ref="E46:E47"/>
    <mergeCell ref="A46:A47"/>
    <mergeCell ref="A43:A44"/>
    <mergeCell ref="A49:A50"/>
    <mergeCell ref="A14:A28"/>
    <mergeCell ref="A29:A34"/>
    <mergeCell ref="A37:A38"/>
    <mergeCell ref="A35:A36"/>
    <mergeCell ref="A40:A42"/>
    <mergeCell ref="B40:B42"/>
    <mergeCell ref="B35:B36"/>
    <mergeCell ref="B37:B38"/>
    <mergeCell ref="B29:B34"/>
    <mergeCell ref="B14:B28"/>
    <mergeCell ref="B49:B50"/>
    <mergeCell ref="B43:B44"/>
    <mergeCell ref="B46:B47"/>
    <mergeCell ref="H6:J6"/>
    <mergeCell ref="C11:C13"/>
    <mergeCell ref="D11:D13"/>
    <mergeCell ref="E11:E13"/>
    <mergeCell ref="A1:K1"/>
    <mergeCell ref="A2:K2"/>
    <mergeCell ref="A3:K3"/>
    <mergeCell ref="A4:K4"/>
    <mergeCell ref="A7:K7"/>
    <mergeCell ref="A8:K8"/>
    <mergeCell ref="A11:A13"/>
    <mergeCell ref="B11:B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57" r:id="rId4"/>
  <drawing r:id="rId3"/>
  <legacyDrawing r:id="rId2"/>
  <oleObjects>
    <oleObject progId="Microsoft Photo Editor 3.0 Picture" shapeId="261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Кравченко</cp:lastModifiedBy>
  <cp:lastPrinted>2012-03-10T15:40:14Z</cp:lastPrinted>
  <dcterms:modified xsi:type="dcterms:W3CDTF">2012-03-10T18:37:59Z</dcterms:modified>
  <cp:category/>
  <cp:version/>
  <cp:contentType/>
  <cp:contentStatus/>
</cp:coreProperties>
</file>