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240" activeTab="0"/>
  </bookViews>
  <sheets>
    <sheet name="квл_ж" sheetId="1" r:id="rId1"/>
    <sheet name="квл_М" sheetId="2" r:id="rId2"/>
    <sheet name="ф-ж" sheetId="3" r:id="rId3"/>
    <sheet name="ф-м" sheetId="4" r:id="rId4"/>
    <sheet name="итог ж" sheetId="5" r:id="rId5"/>
    <sheet name="итог м" sheetId="6" r:id="rId6"/>
  </sheets>
  <definedNames/>
  <calcPr fullCalcOnLoad="1" refMode="R1C1"/>
</workbook>
</file>

<file path=xl/sharedStrings.xml><?xml version="1.0" encoding="utf-8"?>
<sst xmlns="http://schemas.openxmlformats.org/spreadsheetml/2006/main" count="762" uniqueCount="154">
  <si>
    <t>Боулдеринг</t>
  </si>
  <si>
    <t>Квалификация</t>
  </si>
  <si>
    <t>Место</t>
  </si>
  <si>
    <t>ФИО</t>
  </si>
  <si>
    <t>Команда</t>
  </si>
  <si>
    <t>г.р.</t>
  </si>
  <si>
    <t>Р-д</t>
  </si>
  <si>
    <t>Результат</t>
  </si>
  <si>
    <t>Итог</t>
  </si>
  <si>
    <t>1 тр</t>
  </si>
  <si>
    <t>2 тр</t>
  </si>
  <si>
    <t>3 тр</t>
  </si>
  <si>
    <t>4 тр</t>
  </si>
  <si>
    <t>5 тр</t>
  </si>
  <si>
    <t>ТОР</t>
  </si>
  <si>
    <t>Bon</t>
  </si>
  <si>
    <t>T</t>
  </si>
  <si>
    <t>B</t>
  </si>
  <si>
    <t>Волков Сергей</t>
  </si>
  <si>
    <t>МГТУ</t>
  </si>
  <si>
    <t>КМС</t>
  </si>
  <si>
    <t>Березовский Владимир</t>
  </si>
  <si>
    <t>МАИ</t>
  </si>
  <si>
    <t>МС</t>
  </si>
  <si>
    <t>Тер-Минасян Арман</t>
  </si>
  <si>
    <t>КС "Баурок"</t>
  </si>
  <si>
    <t>Воробьев Владислав</t>
  </si>
  <si>
    <t>"Озерки"</t>
  </si>
  <si>
    <t>Иванов Сергей</t>
  </si>
  <si>
    <t>Галанин Михаил</t>
  </si>
  <si>
    <t>СДЮСШОР № 9 - ДДС</t>
  </si>
  <si>
    <t>Найденков Александр</t>
  </si>
  <si>
    <t>МГУПИ</t>
  </si>
  <si>
    <t>Калабин Станислав</t>
  </si>
  <si>
    <t>МИФИ</t>
  </si>
  <si>
    <t>Сдобников Юрий</t>
  </si>
  <si>
    <t>КС ДДС</t>
  </si>
  <si>
    <t>Рубцов Алексей</t>
  </si>
  <si>
    <t>Ярцев Дмитрий</t>
  </si>
  <si>
    <t>ЦСКА им. Демченко</t>
  </si>
  <si>
    <t>Попков Ярослав</t>
  </si>
  <si>
    <t>Кошко Георгий</t>
  </si>
  <si>
    <t>Норд-Вест</t>
  </si>
  <si>
    <t>Воробьев Валерий</t>
  </si>
  <si>
    <t>Ладный Андрей</t>
  </si>
  <si>
    <t>Панов Алексей</t>
  </si>
  <si>
    <t>Гельманов Рустам</t>
  </si>
  <si>
    <t>СДЮСШОР №9 - МАИ</t>
  </si>
  <si>
    <t>Леонтович Алексей</t>
  </si>
  <si>
    <t>КС Дубровка</t>
  </si>
  <si>
    <t>Савельев Константин</t>
  </si>
  <si>
    <t>Грачев Николай</t>
  </si>
  <si>
    <t>Поплавский Станислав</t>
  </si>
  <si>
    <t>Воронов Дмитрий</t>
  </si>
  <si>
    <t>Данилин Максим</t>
  </si>
  <si>
    <t>Сиреканян Вагинак</t>
  </si>
  <si>
    <t>СДЮСШОР № 9</t>
  </si>
  <si>
    <t>Розов Александр</t>
  </si>
  <si>
    <t>Шишляков Алекскандр</t>
  </si>
  <si>
    <t>Рекайта Николас</t>
  </si>
  <si>
    <t>Пресня</t>
  </si>
  <si>
    <t>Исаев Павел</t>
  </si>
  <si>
    <t>Носков Михаил</t>
  </si>
  <si>
    <t>лично</t>
  </si>
  <si>
    <t>Ильин Алексей</t>
  </si>
  <si>
    <t>Бабий Андрей</t>
  </si>
  <si>
    <t>МСКЛП "СТРАННИК"</t>
  </si>
  <si>
    <t>Штукатуркин Дмитрий</t>
  </si>
  <si>
    <t>Поздняков Игорь</t>
  </si>
  <si>
    <t>ШМ "Вертикаль"</t>
  </si>
  <si>
    <t>Ващенко Илья</t>
  </si>
  <si>
    <t>Пескин Павел</t>
  </si>
  <si>
    <t>Петраков Артем</t>
  </si>
  <si>
    <t>Бояров Юрий</t>
  </si>
  <si>
    <t>Клизубов Андрей</t>
  </si>
  <si>
    <t>Васильев Александр</t>
  </si>
  <si>
    <t>Головко Александр</t>
  </si>
  <si>
    <t>Мусич Владимир</t>
  </si>
  <si>
    <t>Зайцев Дмитрий</t>
  </si>
  <si>
    <t>Актов Владимир</t>
  </si>
  <si>
    <t>Лекманов Филипп</t>
  </si>
  <si>
    <t>Костин Борис</t>
  </si>
  <si>
    <t>Костыгов Юрий</t>
  </si>
  <si>
    <t>Куликов Андрей</t>
  </si>
  <si>
    <t>Егоров Борис</t>
  </si>
  <si>
    <t>Глубоков Иван</t>
  </si>
  <si>
    <t>Солдатов Михаил</t>
  </si>
  <si>
    <t>Антонов Дмитрий</t>
  </si>
  <si>
    <t>Черешнев Олег</t>
  </si>
  <si>
    <t>Шамшура Кирилл</t>
  </si>
  <si>
    <t>Торопов Денис</t>
  </si>
  <si>
    <t>Зайцев Евгений</t>
  </si>
  <si>
    <t>Аминов Фарит</t>
  </si>
  <si>
    <t>Казеннов Илья</t>
  </si>
  <si>
    <t>Сухов Вадим</t>
  </si>
  <si>
    <t>Митягин Сергей</t>
  </si>
  <si>
    <t>Григорьев Григорий</t>
  </si>
  <si>
    <t>Гл. Секретарь</t>
  </si>
  <si>
    <t xml:space="preserve">Мужчины. </t>
  </si>
  <si>
    <t>28 февраля 2009</t>
  </si>
  <si>
    <t>Зам. гл. Судьи по виду:  Шилов И.В.</t>
  </si>
  <si>
    <t>Гл. Судья соревнований (1 кат)</t>
  </si>
  <si>
    <t>женщины</t>
  </si>
  <si>
    <t>Соротокина Анна</t>
  </si>
  <si>
    <t>Федченко Марина</t>
  </si>
  <si>
    <t>Черешнева Венера</t>
  </si>
  <si>
    <t>Черешнева Яна</t>
  </si>
  <si>
    <t>Агапонова Анна</t>
  </si>
  <si>
    <t>Щелокова Лидия</t>
  </si>
  <si>
    <t>Ракицкая Анна</t>
  </si>
  <si>
    <t>Савкина Марта</t>
  </si>
  <si>
    <t>Стрелкова Наталья</t>
  </si>
  <si>
    <t>Баканова Елена</t>
  </si>
  <si>
    <t>Мазина Татьяна</t>
  </si>
  <si>
    <t>Зуева Татьяна</t>
  </si>
  <si>
    <t>Володина Виктория</t>
  </si>
  <si>
    <t>Агафонова Мария</t>
  </si>
  <si>
    <t>Троепольская Юлия</t>
  </si>
  <si>
    <t>Багова Ирина</t>
  </si>
  <si>
    <t>Испуганова Надежда</t>
  </si>
  <si>
    <t>Балакирева Александра</t>
  </si>
  <si>
    <t>Анисимова Наталья</t>
  </si>
  <si>
    <t>Волкова Елена</t>
  </si>
  <si>
    <t>Алексеева Марина</t>
  </si>
  <si>
    <t>Грушникова Наталья</t>
  </si>
  <si>
    <t>Макарова Ксения</t>
  </si>
  <si>
    <t>Королева Наталья</t>
  </si>
  <si>
    <t>Растворова Галина</t>
  </si>
  <si>
    <t>к/с Дубровка</t>
  </si>
  <si>
    <t>СДЮСШОР №9 - ДДС</t>
  </si>
  <si>
    <t>а/к МГУ</t>
  </si>
  <si>
    <t>СДЮСШОР №9</t>
  </si>
  <si>
    <t>МСМК</t>
  </si>
  <si>
    <t>Мигалко Елена</t>
  </si>
  <si>
    <t>Обручева Татьяна</t>
  </si>
  <si>
    <t>"Странник"</t>
  </si>
  <si>
    <t>попытки</t>
  </si>
  <si>
    <t>Юрина Валентина</t>
  </si>
  <si>
    <t xml:space="preserve"> </t>
  </si>
  <si>
    <t>в.к</t>
  </si>
  <si>
    <t>не явка</t>
  </si>
  <si>
    <t>Федерация Альпинизма и Скалолазания г. Москвы</t>
  </si>
  <si>
    <t>Федерация Скалолазания Московы</t>
  </si>
  <si>
    <t>Чемпионат Москвы</t>
  </si>
  <si>
    <t>бон</t>
  </si>
  <si>
    <t>попыт</t>
  </si>
  <si>
    <t>Воробьев Алексей</t>
  </si>
  <si>
    <t xml:space="preserve">СДЮСШОР № 9 </t>
  </si>
  <si>
    <t>финал</t>
  </si>
  <si>
    <t xml:space="preserve">Зам. гл. Судьи по виду:   </t>
  </si>
  <si>
    <t>мужчины</t>
  </si>
  <si>
    <t>квалификация</t>
  </si>
  <si>
    <t>Итоговый протокол</t>
  </si>
  <si>
    <t>28 февраля - 1 марта2009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</si>
</sst>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[$-FC19]d\ mmmm\ yyyy\ &quot;г.&quot;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sz val="12"/>
      <color indexed="8"/>
      <name val="Arial CYR"/>
      <family val="2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0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27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17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2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6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4" fillId="0" borderId="3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2" borderId="43" xfId="0" applyFont="1" applyFill="1" applyBorder="1" applyAlignment="1">
      <alignment/>
    </xf>
    <xf numFmtId="0" fontId="0" fillId="2" borderId="44" xfId="0" applyFont="1" applyFill="1" applyBorder="1" applyAlignment="1">
      <alignment horizontal="left"/>
    </xf>
    <xf numFmtId="0" fontId="0" fillId="2" borderId="44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NumberForma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7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0" fontId="0" fillId="2" borderId="21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ont="1" applyFill="1" applyBorder="1" applyAlignment="1">
      <alignment/>
    </xf>
    <xf numFmtId="0" fontId="0" fillId="2" borderId="50" xfId="0" applyFont="1" applyFill="1" applyBorder="1" applyAlignment="1">
      <alignment horizontal="left"/>
    </xf>
    <xf numFmtId="0" fontId="0" fillId="2" borderId="50" xfId="0" applyFont="1" applyFill="1" applyBorder="1" applyAlignment="1">
      <alignment horizontal="center"/>
    </xf>
    <xf numFmtId="0" fontId="0" fillId="2" borderId="24" xfId="0" applyNumberFormat="1" applyFill="1" applyBorder="1" applyAlignment="1">
      <alignment horizontal="center"/>
    </xf>
    <xf numFmtId="0" fontId="0" fillId="2" borderId="25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18" xfId="0" applyFont="1" applyFill="1" applyBorder="1" applyAlignment="1">
      <alignment/>
    </xf>
    <xf numFmtId="0" fontId="0" fillId="24" borderId="16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17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18" xfId="0" applyNumberFormat="1" applyFill="1" applyBorder="1" applyAlignment="1">
      <alignment horizontal="center"/>
    </xf>
    <xf numFmtId="0" fontId="0" fillId="24" borderId="19" xfId="0" applyNumberForma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50" xfId="0" applyFont="1" applyFill="1" applyBorder="1" applyAlignment="1">
      <alignment horizontal="center"/>
    </xf>
    <xf numFmtId="0" fontId="0" fillId="24" borderId="24" xfId="0" applyNumberFormat="1" applyFill="1" applyBorder="1" applyAlignment="1">
      <alignment horizontal="center"/>
    </xf>
    <xf numFmtId="0" fontId="0" fillId="24" borderId="25" xfId="0" applyNumberForma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0" xfId="0" applyBorder="1" applyAlignment="1">
      <alignment horizontal="center"/>
    </xf>
    <xf numFmtId="0" fontId="31" fillId="2" borderId="43" xfId="0" applyFont="1" applyFill="1" applyBorder="1" applyAlignment="1">
      <alignment horizontal="center"/>
    </xf>
    <xf numFmtId="0" fontId="0" fillId="2" borderId="44" xfId="0" applyFill="1" applyBorder="1" applyAlignment="1">
      <alignment horizontal="left"/>
    </xf>
    <xf numFmtId="0" fontId="0" fillId="2" borderId="44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31" fillId="2" borderId="18" xfId="0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31" fillId="2" borderId="24" xfId="0" applyFont="1" applyFill="1" applyBorder="1" applyAlignment="1">
      <alignment horizontal="center"/>
    </xf>
    <xf numFmtId="0" fontId="0" fillId="2" borderId="50" xfId="0" applyFill="1" applyBorder="1" applyAlignment="1">
      <alignment horizontal="left"/>
    </xf>
    <xf numFmtId="0" fontId="0" fillId="2" borderId="5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2" xfId="0" applyFill="1" applyBorder="1" applyAlignment="1">
      <alignment/>
    </xf>
    <xf numFmtId="0" fontId="31" fillId="0" borderId="50" xfId="0" applyFont="1" applyFill="1" applyBorder="1" applyAlignment="1">
      <alignment horizontal="center"/>
    </xf>
    <xf numFmtId="0" fontId="31" fillId="24" borderId="18" xfId="0" applyFont="1" applyFill="1" applyBorder="1" applyAlignment="1">
      <alignment horizontal="center"/>
    </xf>
    <xf numFmtId="0" fontId="0" fillId="24" borderId="16" xfId="0" applyFill="1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24" borderId="50" xfId="0" applyFill="1" applyBorder="1" applyAlignment="1">
      <alignment horizontal="left"/>
    </xf>
    <xf numFmtId="0" fontId="0" fillId="24" borderId="50" xfId="0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0" fillId="24" borderId="17" xfId="0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0" borderId="0" xfId="0" applyAlignment="1">
      <alignment horizontal="right"/>
    </xf>
    <xf numFmtId="0" fontId="29" fillId="0" borderId="0" xfId="0" applyFont="1" applyAlignment="1">
      <alignment horizontal="center"/>
    </xf>
    <xf numFmtId="0" fontId="8" fillId="0" borderId="39" xfId="0" applyFont="1" applyFill="1" applyBorder="1" applyAlignment="1">
      <alignment horizontal="center" vertical="center" textRotation="90"/>
    </xf>
    <xf numFmtId="0" fontId="8" fillId="0" borderId="53" xfId="0" applyFont="1" applyFill="1" applyBorder="1" applyAlignment="1">
      <alignment horizontal="center" vertical="center" textRotation="90"/>
    </xf>
    <xf numFmtId="0" fontId="8" fillId="0" borderId="4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46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6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textRotation="90"/>
    </xf>
    <xf numFmtId="0" fontId="8" fillId="0" borderId="2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0</xdr:rowOff>
    </xdr:from>
    <xdr:to>
      <xdr:col>2</xdr:col>
      <xdr:colOff>1209675</xdr:colOff>
      <xdr:row>25</xdr:row>
      <xdr:rowOff>0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3815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25</xdr:row>
      <xdr:rowOff>0</xdr:rowOff>
    </xdr:from>
    <xdr:to>
      <xdr:col>2</xdr:col>
      <xdr:colOff>1209675</xdr:colOff>
      <xdr:row>25</xdr:row>
      <xdr:rowOff>0</xdr:rowOff>
    </xdr:to>
    <xdr:pic>
      <xdr:nvPicPr>
        <xdr:cNvPr id="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3815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1200150</xdr:colOff>
      <xdr:row>25</xdr:row>
      <xdr:rowOff>0</xdr:rowOff>
    </xdr:to>
    <xdr:pic>
      <xdr:nvPicPr>
        <xdr:cNvPr id="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815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22</xdr:row>
      <xdr:rowOff>0</xdr:rowOff>
    </xdr:from>
    <xdr:to>
      <xdr:col>2</xdr:col>
      <xdr:colOff>1209675</xdr:colOff>
      <xdr:row>22</xdr:row>
      <xdr:rowOff>0</xdr:rowOff>
    </xdr:to>
    <xdr:pic>
      <xdr:nvPicPr>
        <xdr:cNvPr id="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862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22</xdr:row>
      <xdr:rowOff>0</xdr:rowOff>
    </xdr:from>
    <xdr:to>
      <xdr:col>2</xdr:col>
      <xdr:colOff>1209675</xdr:colOff>
      <xdr:row>22</xdr:row>
      <xdr:rowOff>0</xdr:rowOff>
    </xdr:to>
    <xdr:pic>
      <xdr:nvPicPr>
        <xdr:cNvPr id="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862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22</xdr:row>
      <xdr:rowOff>0</xdr:rowOff>
    </xdr:from>
    <xdr:to>
      <xdr:col>2</xdr:col>
      <xdr:colOff>1209675</xdr:colOff>
      <xdr:row>22</xdr:row>
      <xdr:rowOff>0</xdr:rowOff>
    </xdr:to>
    <xdr:pic>
      <xdr:nvPicPr>
        <xdr:cNvPr id="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862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22</xdr:row>
      <xdr:rowOff>0</xdr:rowOff>
    </xdr:from>
    <xdr:to>
      <xdr:col>2</xdr:col>
      <xdr:colOff>1209675</xdr:colOff>
      <xdr:row>22</xdr:row>
      <xdr:rowOff>0</xdr:rowOff>
    </xdr:to>
    <xdr:pic>
      <xdr:nvPicPr>
        <xdr:cNvPr id="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862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0</xdr:rowOff>
    </xdr:from>
    <xdr:to>
      <xdr:col>2</xdr:col>
      <xdr:colOff>1209675</xdr:colOff>
      <xdr:row>24</xdr:row>
      <xdr:rowOff>0</xdr:rowOff>
    </xdr:to>
    <xdr:pic>
      <xdr:nvPicPr>
        <xdr:cNvPr id="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195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0</xdr:rowOff>
    </xdr:from>
    <xdr:to>
      <xdr:col>2</xdr:col>
      <xdr:colOff>1209675</xdr:colOff>
      <xdr:row>24</xdr:row>
      <xdr:rowOff>0</xdr:rowOff>
    </xdr:to>
    <xdr:pic>
      <xdr:nvPicPr>
        <xdr:cNvPr id="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195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0</xdr:rowOff>
    </xdr:from>
    <xdr:to>
      <xdr:col>2</xdr:col>
      <xdr:colOff>1209675</xdr:colOff>
      <xdr:row>24</xdr:row>
      <xdr:rowOff>0</xdr:rowOff>
    </xdr:to>
    <xdr:pic>
      <xdr:nvPicPr>
        <xdr:cNvPr id="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195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24</xdr:row>
      <xdr:rowOff>0</xdr:rowOff>
    </xdr:from>
    <xdr:to>
      <xdr:col>2</xdr:col>
      <xdr:colOff>1209675</xdr:colOff>
      <xdr:row>24</xdr:row>
      <xdr:rowOff>0</xdr:rowOff>
    </xdr:to>
    <xdr:pic>
      <xdr:nvPicPr>
        <xdr:cNvPr id="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195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2</xdr:col>
      <xdr:colOff>1209675</xdr:colOff>
      <xdr:row>26</xdr:row>
      <xdr:rowOff>0</xdr:rowOff>
    </xdr:to>
    <xdr:pic>
      <xdr:nvPicPr>
        <xdr:cNvPr id="1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5434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2</xdr:col>
      <xdr:colOff>1209675</xdr:colOff>
      <xdr:row>26</xdr:row>
      <xdr:rowOff>0</xdr:rowOff>
    </xdr:to>
    <xdr:pic>
      <xdr:nvPicPr>
        <xdr:cNvPr id="1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5434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2</xdr:col>
      <xdr:colOff>1209675</xdr:colOff>
      <xdr:row>26</xdr:row>
      <xdr:rowOff>0</xdr:rowOff>
    </xdr:to>
    <xdr:pic>
      <xdr:nvPicPr>
        <xdr:cNvPr id="1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5434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0</xdr:rowOff>
    </xdr:from>
    <xdr:to>
      <xdr:col>2</xdr:col>
      <xdr:colOff>1209675</xdr:colOff>
      <xdr:row>26</xdr:row>
      <xdr:rowOff>0</xdr:rowOff>
    </xdr:to>
    <xdr:pic>
      <xdr:nvPicPr>
        <xdr:cNvPr id="1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5434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28</xdr:row>
      <xdr:rowOff>0</xdr:rowOff>
    </xdr:from>
    <xdr:to>
      <xdr:col>2</xdr:col>
      <xdr:colOff>1209675</xdr:colOff>
      <xdr:row>28</xdr:row>
      <xdr:rowOff>0</xdr:rowOff>
    </xdr:to>
    <xdr:pic>
      <xdr:nvPicPr>
        <xdr:cNvPr id="1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8672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28</xdr:row>
      <xdr:rowOff>0</xdr:rowOff>
    </xdr:from>
    <xdr:to>
      <xdr:col>2</xdr:col>
      <xdr:colOff>1209675</xdr:colOff>
      <xdr:row>28</xdr:row>
      <xdr:rowOff>0</xdr:rowOff>
    </xdr:to>
    <xdr:pic>
      <xdr:nvPicPr>
        <xdr:cNvPr id="1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8672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28</xdr:row>
      <xdr:rowOff>0</xdr:rowOff>
    </xdr:from>
    <xdr:to>
      <xdr:col>2</xdr:col>
      <xdr:colOff>1209675</xdr:colOff>
      <xdr:row>28</xdr:row>
      <xdr:rowOff>0</xdr:rowOff>
    </xdr:to>
    <xdr:pic>
      <xdr:nvPicPr>
        <xdr:cNvPr id="1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8672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28</xdr:row>
      <xdr:rowOff>0</xdr:rowOff>
    </xdr:from>
    <xdr:to>
      <xdr:col>2</xdr:col>
      <xdr:colOff>1209675</xdr:colOff>
      <xdr:row>28</xdr:row>
      <xdr:rowOff>0</xdr:rowOff>
    </xdr:to>
    <xdr:pic>
      <xdr:nvPicPr>
        <xdr:cNvPr id="1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8672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1209675</xdr:colOff>
      <xdr:row>30</xdr:row>
      <xdr:rowOff>0</xdr:rowOff>
    </xdr:to>
    <xdr:pic>
      <xdr:nvPicPr>
        <xdr:cNvPr id="20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1911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1209675</xdr:colOff>
      <xdr:row>30</xdr:row>
      <xdr:rowOff>0</xdr:rowOff>
    </xdr:to>
    <xdr:pic>
      <xdr:nvPicPr>
        <xdr:cNvPr id="21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1911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1209675</xdr:colOff>
      <xdr:row>30</xdr:row>
      <xdr:rowOff>0</xdr:rowOff>
    </xdr:to>
    <xdr:pic>
      <xdr:nvPicPr>
        <xdr:cNvPr id="22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1911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30</xdr:row>
      <xdr:rowOff>0</xdr:rowOff>
    </xdr:from>
    <xdr:to>
      <xdr:col>2</xdr:col>
      <xdr:colOff>1209675</xdr:colOff>
      <xdr:row>30</xdr:row>
      <xdr:rowOff>0</xdr:rowOff>
    </xdr:to>
    <xdr:pic>
      <xdr:nvPicPr>
        <xdr:cNvPr id="23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1911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32</xdr:row>
      <xdr:rowOff>0</xdr:rowOff>
    </xdr:from>
    <xdr:to>
      <xdr:col>2</xdr:col>
      <xdr:colOff>1209675</xdr:colOff>
      <xdr:row>32</xdr:row>
      <xdr:rowOff>0</xdr:rowOff>
    </xdr:to>
    <xdr:pic>
      <xdr:nvPicPr>
        <xdr:cNvPr id="2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5149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32</xdr:row>
      <xdr:rowOff>0</xdr:rowOff>
    </xdr:from>
    <xdr:to>
      <xdr:col>2</xdr:col>
      <xdr:colOff>1209675</xdr:colOff>
      <xdr:row>32</xdr:row>
      <xdr:rowOff>0</xdr:rowOff>
    </xdr:to>
    <xdr:pic>
      <xdr:nvPicPr>
        <xdr:cNvPr id="2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5149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32</xdr:row>
      <xdr:rowOff>0</xdr:rowOff>
    </xdr:from>
    <xdr:to>
      <xdr:col>2</xdr:col>
      <xdr:colOff>1209675</xdr:colOff>
      <xdr:row>32</xdr:row>
      <xdr:rowOff>0</xdr:rowOff>
    </xdr:to>
    <xdr:pic>
      <xdr:nvPicPr>
        <xdr:cNvPr id="2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5149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32</xdr:row>
      <xdr:rowOff>0</xdr:rowOff>
    </xdr:from>
    <xdr:to>
      <xdr:col>2</xdr:col>
      <xdr:colOff>1209675</xdr:colOff>
      <xdr:row>32</xdr:row>
      <xdr:rowOff>0</xdr:rowOff>
    </xdr:to>
    <xdr:pic>
      <xdr:nvPicPr>
        <xdr:cNvPr id="2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5149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34</xdr:row>
      <xdr:rowOff>0</xdr:rowOff>
    </xdr:from>
    <xdr:to>
      <xdr:col>2</xdr:col>
      <xdr:colOff>1209675</xdr:colOff>
      <xdr:row>34</xdr:row>
      <xdr:rowOff>0</xdr:rowOff>
    </xdr:to>
    <xdr:pic>
      <xdr:nvPicPr>
        <xdr:cNvPr id="2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8388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34</xdr:row>
      <xdr:rowOff>0</xdr:rowOff>
    </xdr:from>
    <xdr:to>
      <xdr:col>2</xdr:col>
      <xdr:colOff>1209675</xdr:colOff>
      <xdr:row>34</xdr:row>
      <xdr:rowOff>0</xdr:rowOff>
    </xdr:to>
    <xdr:pic>
      <xdr:nvPicPr>
        <xdr:cNvPr id="2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8388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34</xdr:row>
      <xdr:rowOff>0</xdr:rowOff>
    </xdr:from>
    <xdr:to>
      <xdr:col>2</xdr:col>
      <xdr:colOff>1209675</xdr:colOff>
      <xdr:row>34</xdr:row>
      <xdr:rowOff>0</xdr:rowOff>
    </xdr:to>
    <xdr:pic>
      <xdr:nvPicPr>
        <xdr:cNvPr id="3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8388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34</xdr:row>
      <xdr:rowOff>0</xdr:rowOff>
    </xdr:from>
    <xdr:to>
      <xdr:col>2</xdr:col>
      <xdr:colOff>1209675</xdr:colOff>
      <xdr:row>34</xdr:row>
      <xdr:rowOff>0</xdr:rowOff>
    </xdr:to>
    <xdr:pic>
      <xdr:nvPicPr>
        <xdr:cNvPr id="3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8388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1</xdr:col>
      <xdr:colOff>1209675</xdr:colOff>
      <xdr:row>34</xdr:row>
      <xdr:rowOff>0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9245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1209675</xdr:colOff>
      <xdr:row>34</xdr:row>
      <xdr:rowOff>0</xdr:rowOff>
    </xdr:to>
    <xdr:pic>
      <xdr:nvPicPr>
        <xdr:cNvPr id="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9245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1200150</xdr:colOff>
      <xdr:row>34</xdr:row>
      <xdr:rowOff>0</xdr:rowOff>
    </xdr:to>
    <xdr:pic>
      <xdr:nvPicPr>
        <xdr:cNvPr id="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1190625</xdr:colOff>
      <xdr:row>38</xdr:row>
      <xdr:rowOff>0</xdr:rowOff>
    </xdr:to>
    <xdr:pic>
      <xdr:nvPicPr>
        <xdr:cNvPr id="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0</xdr:rowOff>
    </xdr:from>
    <xdr:to>
      <xdr:col>1</xdr:col>
      <xdr:colOff>1209675</xdr:colOff>
      <xdr:row>48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0</xdr:rowOff>
    </xdr:from>
    <xdr:to>
      <xdr:col>1</xdr:col>
      <xdr:colOff>1209675</xdr:colOff>
      <xdr:row>48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0</xdr:rowOff>
    </xdr:from>
    <xdr:to>
      <xdr:col>1</xdr:col>
      <xdr:colOff>1209675</xdr:colOff>
      <xdr:row>48</xdr:row>
      <xdr:rowOff>0</xdr:rowOff>
    </xdr:to>
    <xdr:pic>
      <xdr:nvPicPr>
        <xdr:cNvPr id="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1209675</xdr:colOff>
      <xdr:row>25</xdr:row>
      <xdr:rowOff>0</xdr:rowOff>
    </xdr:to>
    <xdr:pic>
      <xdr:nvPicPr>
        <xdr:cNvPr id="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672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1209675</xdr:colOff>
      <xdr:row>25</xdr:row>
      <xdr:rowOff>0</xdr:rowOff>
    </xdr:to>
    <xdr:pic>
      <xdr:nvPicPr>
        <xdr:cNvPr id="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672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1209675</xdr:colOff>
      <xdr:row>25</xdr:row>
      <xdr:rowOff>0</xdr:rowOff>
    </xdr:to>
    <xdr:pic>
      <xdr:nvPicPr>
        <xdr:cNvPr id="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672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1209675</xdr:colOff>
      <xdr:row>25</xdr:row>
      <xdr:rowOff>0</xdr:rowOff>
    </xdr:to>
    <xdr:pic>
      <xdr:nvPicPr>
        <xdr:cNvPr id="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672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63</xdr:row>
      <xdr:rowOff>161925</xdr:rowOff>
    </xdr:from>
    <xdr:to>
      <xdr:col>3</xdr:col>
      <xdr:colOff>247650</xdr:colOff>
      <xdr:row>63</xdr:row>
      <xdr:rowOff>161925</xdr:rowOff>
    </xdr:to>
    <xdr:pic>
      <xdr:nvPicPr>
        <xdr:cNvPr id="12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0791825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63</xdr:row>
      <xdr:rowOff>161925</xdr:rowOff>
    </xdr:from>
    <xdr:to>
      <xdr:col>5</xdr:col>
      <xdr:colOff>0</xdr:colOff>
      <xdr:row>63</xdr:row>
      <xdr:rowOff>161925</xdr:rowOff>
    </xdr:to>
    <xdr:pic>
      <xdr:nvPicPr>
        <xdr:cNvPr id="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0791825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1</xdr:col>
      <xdr:colOff>1209675</xdr:colOff>
      <xdr:row>22</xdr:row>
      <xdr:rowOff>0</xdr:rowOff>
    </xdr:to>
    <xdr:pic>
      <xdr:nvPicPr>
        <xdr:cNvPr id="1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2905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1209675</xdr:colOff>
      <xdr:row>22</xdr:row>
      <xdr:rowOff>0</xdr:rowOff>
    </xdr:to>
    <xdr:pic>
      <xdr:nvPicPr>
        <xdr:cNvPr id="2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2905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1209675</xdr:colOff>
      <xdr:row>22</xdr:row>
      <xdr:rowOff>0</xdr:rowOff>
    </xdr:to>
    <xdr:pic>
      <xdr:nvPicPr>
        <xdr:cNvPr id="3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2905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1209675</xdr:colOff>
      <xdr:row>22</xdr:row>
      <xdr:rowOff>0</xdr:rowOff>
    </xdr:to>
    <xdr:pic>
      <xdr:nvPicPr>
        <xdr:cNvPr id="4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2905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1209675</xdr:colOff>
      <xdr:row>11</xdr:row>
      <xdr:rowOff>0</xdr:rowOff>
    </xdr:to>
    <xdr:pic>
      <xdr:nvPicPr>
        <xdr:cNvPr id="5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478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1209675</xdr:colOff>
      <xdr:row>11</xdr:row>
      <xdr:rowOff>0</xdr:rowOff>
    </xdr:to>
    <xdr:pic>
      <xdr:nvPicPr>
        <xdr:cNvPr id="6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478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1209675</xdr:colOff>
      <xdr:row>11</xdr:row>
      <xdr:rowOff>0</xdr:rowOff>
    </xdr:to>
    <xdr:pic>
      <xdr:nvPicPr>
        <xdr:cNvPr id="7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478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1209675</xdr:colOff>
      <xdr:row>11</xdr:row>
      <xdr:rowOff>0</xdr:rowOff>
    </xdr:to>
    <xdr:pic>
      <xdr:nvPicPr>
        <xdr:cNvPr id="8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478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0</xdr:rowOff>
    </xdr:from>
    <xdr:to>
      <xdr:col>1</xdr:col>
      <xdr:colOff>1209675</xdr:colOff>
      <xdr:row>20</xdr:row>
      <xdr:rowOff>0</xdr:rowOff>
    </xdr:to>
    <xdr:pic>
      <xdr:nvPicPr>
        <xdr:cNvPr id="1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6710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1209675</xdr:colOff>
      <xdr:row>20</xdr:row>
      <xdr:rowOff>0</xdr:rowOff>
    </xdr:to>
    <xdr:pic>
      <xdr:nvPicPr>
        <xdr:cNvPr id="2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6710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1209675</xdr:colOff>
      <xdr:row>20</xdr:row>
      <xdr:rowOff>0</xdr:rowOff>
    </xdr:to>
    <xdr:pic>
      <xdr:nvPicPr>
        <xdr:cNvPr id="3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6710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1209675</xdr:colOff>
      <xdr:row>20</xdr:row>
      <xdr:rowOff>0</xdr:rowOff>
    </xdr:to>
    <xdr:pic>
      <xdr:nvPicPr>
        <xdr:cNvPr id="4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6710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</xdr:row>
      <xdr:rowOff>0</xdr:rowOff>
    </xdr:from>
    <xdr:to>
      <xdr:col>1</xdr:col>
      <xdr:colOff>1209675</xdr:colOff>
      <xdr:row>19</xdr:row>
      <xdr:rowOff>0</xdr:rowOff>
    </xdr:to>
    <xdr:pic>
      <xdr:nvPicPr>
        <xdr:cNvPr id="5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051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</xdr:row>
      <xdr:rowOff>0</xdr:rowOff>
    </xdr:from>
    <xdr:to>
      <xdr:col>1</xdr:col>
      <xdr:colOff>1209675</xdr:colOff>
      <xdr:row>19</xdr:row>
      <xdr:rowOff>0</xdr:rowOff>
    </xdr:to>
    <xdr:pic>
      <xdr:nvPicPr>
        <xdr:cNvPr id="6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051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</xdr:row>
      <xdr:rowOff>0</xdr:rowOff>
    </xdr:from>
    <xdr:to>
      <xdr:col>1</xdr:col>
      <xdr:colOff>1209675</xdr:colOff>
      <xdr:row>19</xdr:row>
      <xdr:rowOff>0</xdr:rowOff>
    </xdr:to>
    <xdr:pic>
      <xdr:nvPicPr>
        <xdr:cNvPr id="7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051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</xdr:row>
      <xdr:rowOff>0</xdr:rowOff>
    </xdr:from>
    <xdr:to>
      <xdr:col>1</xdr:col>
      <xdr:colOff>1209675</xdr:colOff>
      <xdr:row>19</xdr:row>
      <xdr:rowOff>0</xdr:rowOff>
    </xdr:to>
    <xdr:pic>
      <xdr:nvPicPr>
        <xdr:cNvPr id="8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05175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1</xdr:col>
      <xdr:colOff>1209675</xdr:colOff>
      <xdr:row>25</xdr:row>
      <xdr:rowOff>0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815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1209675</xdr:colOff>
      <xdr:row>25</xdr:row>
      <xdr:rowOff>0</xdr:rowOff>
    </xdr:to>
    <xdr:pic>
      <xdr:nvPicPr>
        <xdr:cNvPr id="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815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1200150</xdr:colOff>
      <xdr:row>25</xdr:row>
      <xdr:rowOff>0</xdr:rowOff>
    </xdr:to>
    <xdr:pic>
      <xdr:nvPicPr>
        <xdr:cNvPr id="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1209675</xdr:colOff>
      <xdr:row>22</xdr:row>
      <xdr:rowOff>0</xdr:rowOff>
    </xdr:to>
    <xdr:pic>
      <xdr:nvPicPr>
        <xdr:cNvPr id="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862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1209675</xdr:colOff>
      <xdr:row>22</xdr:row>
      <xdr:rowOff>0</xdr:rowOff>
    </xdr:to>
    <xdr:pic>
      <xdr:nvPicPr>
        <xdr:cNvPr id="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862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1209675</xdr:colOff>
      <xdr:row>22</xdr:row>
      <xdr:rowOff>0</xdr:rowOff>
    </xdr:to>
    <xdr:pic>
      <xdr:nvPicPr>
        <xdr:cNvPr id="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862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0</xdr:rowOff>
    </xdr:from>
    <xdr:to>
      <xdr:col>1</xdr:col>
      <xdr:colOff>1209675</xdr:colOff>
      <xdr:row>22</xdr:row>
      <xdr:rowOff>0</xdr:rowOff>
    </xdr:to>
    <xdr:pic>
      <xdr:nvPicPr>
        <xdr:cNvPr id="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862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1209675</xdr:colOff>
      <xdr:row>24</xdr:row>
      <xdr:rowOff>0</xdr:rowOff>
    </xdr:to>
    <xdr:pic>
      <xdr:nvPicPr>
        <xdr:cNvPr id="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195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1209675</xdr:colOff>
      <xdr:row>24</xdr:row>
      <xdr:rowOff>0</xdr:rowOff>
    </xdr:to>
    <xdr:pic>
      <xdr:nvPicPr>
        <xdr:cNvPr id="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195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1209675</xdr:colOff>
      <xdr:row>24</xdr:row>
      <xdr:rowOff>0</xdr:rowOff>
    </xdr:to>
    <xdr:pic>
      <xdr:nvPicPr>
        <xdr:cNvPr id="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195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1209675</xdr:colOff>
      <xdr:row>24</xdr:row>
      <xdr:rowOff>0</xdr:rowOff>
    </xdr:to>
    <xdr:pic>
      <xdr:nvPicPr>
        <xdr:cNvPr id="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195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1209675</xdr:colOff>
      <xdr:row>26</xdr:row>
      <xdr:rowOff>0</xdr:rowOff>
    </xdr:to>
    <xdr:pic>
      <xdr:nvPicPr>
        <xdr:cNvPr id="1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434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1209675</xdr:colOff>
      <xdr:row>26</xdr:row>
      <xdr:rowOff>0</xdr:rowOff>
    </xdr:to>
    <xdr:pic>
      <xdr:nvPicPr>
        <xdr:cNvPr id="1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434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1209675</xdr:colOff>
      <xdr:row>26</xdr:row>
      <xdr:rowOff>0</xdr:rowOff>
    </xdr:to>
    <xdr:pic>
      <xdr:nvPicPr>
        <xdr:cNvPr id="1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434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1209675</xdr:colOff>
      <xdr:row>26</xdr:row>
      <xdr:rowOff>0</xdr:rowOff>
    </xdr:to>
    <xdr:pic>
      <xdr:nvPicPr>
        <xdr:cNvPr id="1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434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28</xdr:row>
      <xdr:rowOff>0</xdr:rowOff>
    </xdr:from>
    <xdr:to>
      <xdr:col>1</xdr:col>
      <xdr:colOff>1209675</xdr:colOff>
      <xdr:row>28</xdr:row>
      <xdr:rowOff>0</xdr:rowOff>
    </xdr:to>
    <xdr:pic>
      <xdr:nvPicPr>
        <xdr:cNvPr id="1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672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28</xdr:row>
      <xdr:rowOff>0</xdr:rowOff>
    </xdr:from>
    <xdr:to>
      <xdr:col>1</xdr:col>
      <xdr:colOff>1209675</xdr:colOff>
      <xdr:row>28</xdr:row>
      <xdr:rowOff>0</xdr:rowOff>
    </xdr:to>
    <xdr:pic>
      <xdr:nvPicPr>
        <xdr:cNvPr id="1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672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28</xdr:row>
      <xdr:rowOff>0</xdr:rowOff>
    </xdr:from>
    <xdr:to>
      <xdr:col>1</xdr:col>
      <xdr:colOff>1209675</xdr:colOff>
      <xdr:row>28</xdr:row>
      <xdr:rowOff>0</xdr:rowOff>
    </xdr:to>
    <xdr:pic>
      <xdr:nvPicPr>
        <xdr:cNvPr id="1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672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28</xdr:row>
      <xdr:rowOff>0</xdr:rowOff>
    </xdr:from>
    <xdr:to>
      <xdr:col>1</xdr:col>
      <xdr:colOff>1209675</xdr:colOff>
      <xdr:row>28</xdr:row>
      <xdr:rowOff>0</xdr:rowOff>
    </xdr:to>
    <xdr:pic>
      <xdr:nvPicPr>
        <xdr:cNvPr id="1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672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1209675</xdr:colOff>
      <xdr:row>30</xdr:row>
      <xdr:rowOff>0</xdr:rowOff>
    </xdr:to>
    <xdr:pic>
      <xdr:nvPicPr>
        <xdr:cNvPr id="20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911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1209675</xdr:colOff>
      <xdr:row>30</xdr:row>
      <xdr:rowOff>0</xdr:rowOff>
    </xdr:to>
    <xdr:pic>
      <xdr:nvPicPr>
        <xdr:cNvPr id="21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911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1209675</xdr:colOff>
      <xdr:row>30</xdr:row>
      <xdr:rowOff>0</xdr:rowOff>
    </xdr:to>
    <xdr:pic>
      <xdr:nvPicPr>
        <xdr:cNvPr id="22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911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1209675</xdr:colOff>
      <xdr:row>30</xdr:row>
      <xdr:rowOff>0</xdr:rowOff>
    </xdr:to>
    <xdr:pic>
      <xdr:nvPicPr>
        <xdr:cNvPr id="23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911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1209675</xdr:colOff>
      <xdr:row>32</xdr:row>
      <xdr:rowOff>0</xdr:rowOff>
    </xdr:to>
    <xdr:pic>
      <xdr:nvPicPr>
        <xdr:cNvPr id="2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5149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1209675</xdr:colOff>
      <xdr:row>32</xdr:row>
      <xdr:rowOff>0</xdr:rowOff>
    </xdr:to>
    <xdr:pic>
      <xdr:nvPicPr>
        <xdr:cNvPr id="2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5149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1209675</xdr:colOff>
      <xdr:row>32</xdr:row>
      <xdr:rowOff>0</xdr:rowOff>
    </xdr:to>
    <xdr:pic>
      <xdr:nvPicPr>
        <xdr:cNvPr id="2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5149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32</xdr:row>
      <xdr:rowOff>0</xdr:rowOff>
    </xdr:from>
    <xdr:to>
      <xdr:col>1</xdr:col>
      <xdr:colOff>1209675</xdr:colOff>
      <xdr:row>32</xdr:row>
      <xdr:rowOff>0</xdr:rowOff>
    </xdr:to>
    <xdr:pic>
      <xdr:nvPicPr>
        <xdr:cNvPr id="2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5149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1209675</xdr:colOff>
      <xdr:row>34</xdr:row>
      <xdr:rowOff>0</xdr:rowOff>
    </xdr:to>
    <xdr:pic>
      <xdr:nvPicPr>
        <xdr:cNvPr id="2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388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1209675</xdr:colOff>
      <xdr:row>34</xdr:row>
      <xdr:rowOff>0</xdr:rowOff>
    </xdr:to>
    <xdr:pic>
      <xdr:nvPicPr>
        <xdr:cNvPr id="2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388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1209675</xdr:colOff>
      <xdr:row>34</xdr:row>
      <xdr:rowOff>0</xdr:rowOff>
    </xdr:to>
    <xdr:pic>
      <xdr:nvPicPr>
        <xdr:cNvPr id="3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388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1209675</xdr:colOff>
      <xdr:row>34</xdr:row>
      <xdr:rowOff>0</xdr:rowOff>
    </xdr:to>
    <xdr:pic>
      <xdr:nvPicPr>
        <xdr:cNvPr id="3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388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1</xdr:col>
      <xdr:colOff>1209675</xdr:colOff>
      <xdr:row>34</xdr:row>
      <xdr:rowOff>0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007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1209675</xdr:colOff>
      <xdr:row>34</xdr:row>
      <xdr:rowOff>0</xdr:rowOff>
    </xdr:to>
    <xdr:pic>
      <xdr:nvPicPr>
        <xdr:cNvPr id="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007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1200150</xdr:colOff>
      <xdr:row>34</xdr:row>
      <xdr:rowOff>0</xdr:rowOff>
    </xdr:to>
    <xdr:pic>
      <xdr:nvPicPr>
        <xdr:cNvPr id="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1190625</xdr:colOff>
      <xdr:row>38</xdr:row>
      <xdr:rowOff>0</xdr:rowOff>
    </xdr:to>
    <xdr:pic>
      <xdr:nvPicPr>
        <xdr:cNvPr id="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48425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0</xdr:rowOff>
    </xdr:from>
    <xdr:to>
      <xdr:col>1</xdr:col>
      <xdr:colOff>1209675</xdr:colOff>
      <xdr:row>48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0676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0</xdr:rowOff>
    </xdr:from>
    <xdr:to>
      <xdr:col>1</xdr:col>
      <xdr:colOff>1209675</xdr:colOff>
      <xdr:row>48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0676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0</xdr:rowOff>
    </xdr:from>
    <xdr:to>
      <xdr:col>1</xdr:col>
      <xdr:colOff>1209675</xdr:colOff>
      <xdr:row>48</xdr:row>
      <xdr:rowOff>0</xdr:rowOff>
    </xdr:to>
    <xdr:pic>
      <xdr:nvPicPr>
        <xdr:cNvPr id="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0676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1209675</xdr:colOff>
      <xdr:row>25</xdr:row>
      <xdr:rowOff>0</xdr:rowOff>
    </xdr:to>
    <xdr:pic>
      <xdr:nvPicPr>
        <xdr:cNvPr id="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434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1209675</xdr:colOff>
      <xdr:row>25</xdr:row>
      <xdr:rowOff>0</xdr:rowOff>
    </xdr:to>
    <xdr:pic>
      <xdr:nvPicPr>
        <xdr:cNvPr id="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434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1209675</xdr:colOff>
      <xdr:row>25</xdr:row>
      <xdr:rowOff>0</xdr:rowOff>
    </xdr:to>
    <xdr:pic>
      <xdr:nvPicPr>
        <xdr:cNvPr id="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434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25</xdr:row>
      <xdr:rowOff>0</xdr:rowOff>
    </xdr:from>
    <xdr:to>
      <xdr:col>1</xdr:col>
      <xdr:colOff>1209675</xdr:colOff>
      <xdr:row>25</xdr:row>
      <xdr:rowOff>0</xdr:rowOff>
    </xdr:to>
    <xdr:pic>
      <xdr:nvPicPr>
        <xdr:cNvPr id="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434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63</xdr:row>
      <xdr:rowOff>161925</xdr:rowOff>
    </xdr:from>
    <xdr:to>
      <xdr:col>3</xdr:col>
      <xdr:colOff>247650</xdr:colOff>
      <xdr:row>63</xdr:row>
      <xdr:rowOff>161925</xdr:rowOff>
    </xdr:to>
    <xdr:pic>
      <xdr:nvPicPr>
        <xdr:cNvPr id="12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0668000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63</xdr:row>
      <xdr:rowOff>161925</xdr:rowOff>
    </xdr:from>
    <xdr:to>
      <xdr:col>5</xdr:col>
      <xdr:colOff>0</xdr:colOff>
      <xdr:row>63</xdr:row>
      <xdr:rowOff>161925</xdr:rowOff>
    </xdr:to>
    <xdr:pic>
      <xdr:nvPicPr>
        <xdr:cNvPr id="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066800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.00390625" style="1" customWidth="1"/>
    <col min="2" max="2" width="3.625" style="2" customWidth="1"/>
    <col min="3" max="3" width="21.625" style="3" customWidth="1"/>
    <col min="4" max="4" width="20.75390625" style="5" customWidth="1"/>
    <col min="5" max="5" width="6.75390625" style="5" customWidth="1"/>
    <col min="6" max="6" width="6.625" style="5" bestFit="1" customWidth="1"/>
    <col min="7" max="16" width="3.25390625" style="6" customWidth="1"/>
    <col min="17" max="17" width="0.12890625" style="6" customWidth="1"/>
    <col min="18" max="18" width="3.25390625" style="6" hidden="1" customWidth="1"/>
    <col min="19" max="19" width="7.375" style="3" customWidth="1"/>
    <col min="20" max="20" width="8.25390625" style="3" customWidth="1"/>
    <col min="21" max="21" width="7.375" style="3" customWidth="1"/>
    <col min="22" max="16384" width="9.125" style="3" customWidth="1"/>
  </cols>
  <sheetData>
    <row r="1" spans="1:15" ht="15.75">
      <c r="A1" s="174" t="s">
        <v>141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ht="15">
      <c r="D2" s="78" t="s">
        <v>142</v>
      </c>
    </row>
    <row r="3" ht="15">
      <c r="D3" s="78" t="s">
        <v>143</v>
      </c>
    </row>
    <row r="4" spans="4:5" ht="18">
      <c r="D4" s="3"/>
      <c r="E4" s="4" t="s">
        <v>0</v>
      </c>
    </row>
    <row r="5" spans="2:18" ht="18">
      <c r="B5" s="7"/>
      <c r="C5" s="8"/>
      <c r="D5" s="8"/>
      <c r="E5" s="9" t="s">
        <v>1</v>
      </c>
      <c r="F5" s="8"/>
      <c r="G5" s="10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12.75">
      <c r="B6" s="7"/>
      <c r="C6" s="8"/>
      <c r="D6" s="8"/>
      <c r="E6" t="s">
        <v>102</v>
      </c>
      <c r="F6" s="8"/>
      <c r="G6" s="10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39" ht="15.75" thickBot="1">
      <c r="B7" s="13" t="s">
        <v>100</v>
      </c>
      <c r="C7" s="3"/>
      <c r="U7" t="s">
        <v>99</v>
      </c>
      <c r="Z7" s="74"/>
      <c r="AB7" s="75"/>
      <c r="AC7" s="75"/>
      <c r="AD7" s="75"/>
      <c r="AE7" s="75"/>
      <c r="AF7" s="76"/>
      <c r="AG7" s="75"/>
      <c r="AH7" s="75"/>
      <c r="AI7" s="75"/>
      <c r="AJ7" s="75"/>
      <c r="AK7" s="75"/>
      <c r="AL7" s="75"/>
      <c r="AM7" s="75"/>
    </row>
    <row r="8" spans="2:39" ht="13.5" customHeight="1" thickBot="1">
      <c r="B8" s="175" t="s">
        <v>2</v>
      </c>
      <c r="C8" s="177" t="s">
        <v>3</v>
      </c>
      <c r="D8" s="185" t="s">
        <v>4</v>
      </c>
      <c r="E8" s="182" t="s">
        <v>5</v>
      </c>
      <c r="F8" s="180" t="s">
        <v>6</v>
      </c>
      <c r="G8" s="188" t="s">
        <v>7</v>
      </c>
      <c r="H8" s="189"/>
      <c r="I8" s="189"/>
      <c r="J8" s="189"/>
      <c r="K8" s="189"/>
      <c r="L8" s="189"/>
      <c r="M8" s="190"/>
      <c r="N8" s="190"/>
      <c r="O8" s="14"/>
      <c r="P8" s="15"/>
      <c r="S8" s="188" t="s">
        <v>8</v>
      </c>
      <c r="T8" s="189"/>
      <c r="U8" s="189"/>
      <c r="V8" s="191"/>
      <c r="Y8"/>
      <c r="Z8" s="74"/>
      <c r="AB8" s="75"/>
      <c r="AC8" s="75"/>
      <c r="AD8" s="75"/>
      <c r="AE8" s="76"/>
      <c r="AF8" s="76"/>
      <c r="AG8" s="76"/>
      <c r="AH8" s="76"/>
      <c r="AI8" s="76"/>
      <c r="AJ8" s="76"/>
      <c r="AK8" s="76"/>
      <c r="AL8" s="76"/>
      <c r="AM8" s="76"/>
    </row>
    <row r="9" spans="2:39" ht="15.75" thickBot="1">
      <c r="B9" s="176"/>
      <c r="C9" s="178"/>
      <c r="D9" s="186"/>
      <c r="E9" s="183"/>
      <c r="F9" s="181"/>
      <c r="G9" s="192" t="s">
        <v>9</v>
      </c>
      <c r="H9" s="193"/>
      <c r="I9" s="194" t="s">
        <v>10</v>
      </c>
      <c r="J9" s="195"/>
      <c r="K9" s="192" t="s">
        <v>11</v>
      </c>
      <c r="L9" s="195"/>
      <c r="M9" s="194" t="s">
        <v>12</v>
      </c>
      <c r="N9" s="193"/>
      <c r="O9" s="194" t="s">
        <v>13</v>
      </c>
      <c r="P9" s="193"/>
      <c r="S9" s="196" t="s">
        <v>14</v>
      </c>
      <c r="T9" s="197"/>
      <c r="U9" s="196" t="s">
        <v>15</v>
      </c>
      <c r="V9" s="197"/>
      <c r="Y9"/>
      <c r="Z9" s="77"/>
      <c r="AC9" s="77"/>
      <c r="AD9" s="76"/>
      <c r="AE9" s="76"/>
      <c r="AF9" s="76"/>
      <c r="AG9" s="76"/>
      <c r="AH9" s="76"/>
      <c r="AI9" s="76"/>
      <c r="AJ9" s="76"/>
      <c r="AK9" s="76"/>
      <c r="AL9" s="76"/>
      <c r="AM9" s="76"/>
    </row>
    <row r="10" spans="2:22" ht="13.5" thickBot="1">
      <c r="B10" s="176"/>
      <c r="C10" s="179"/>
      <c r="D10" s="187"/>
      <c r="E10" s="184"/>
      <c r="F10" s="181"/>
      <c r="G10" s="54" t="s">
        <v>16</v>
      </c>
      <c r="H10" s="55" t="s">
        <v>17</v>
      </c>
      <c r="I10" s="56" t="s">
        <v>16</v>
      </c>
      <c r="J10" s="55" t="s">
        <v>17</v>
      </c>
      <c r="K10" s="56" t="s">
        <v>16</v>
      </c>
      <c r="L10" s="57" t="s">
        <v>17</v>
      </c>
      <c r="M10" s="56" t="s">
        <v>16</v>
      </c>
      <c r="N10" s="55" t="s">
        <v>17</v>
      </c>
      <c r="O10" s="56" t="s">
        <v>16</v>
      </c>
      <c r="P10" s="55" t="s">
        <v>17</v>
      </c>
      <c r="S10" s="79" t="s">
        <v>14</v>
      </c>
      <c r="T10" s="79" t="s">
        <v>136</v>
      </c>
      <c r="U10" s="79" t="s">
        <v>144</v>
      </c>
      <c r="V10" s="79" t="s">
        <v>136</v>
      </c>
    </row>
    <row r="11" spans="2:22" ht="12.75">
      <c r="B11" s="84">
        <v>1</v>
      </c>
      <c r="C11" s="85" t="s">
        <v>106</v>
      </c>
      <c r="D11" s="86" t="s">
        <v>129</v>
      </c>
      <c r="E11" s="86">
        <v>1989</v>
      </c>
      <c r="F11" s="86" t="s">
        <v>132</v>
      </c>
      <c r="G11" s="87">
        <v>1</v>
      </c>
      <c r="H11" s="88">
        <v>1</v>
      </c>
      <c r="I11" s="87">
        <v>1</v>
      </c>
      <c r="J11" s="88">
        <v>1</v>
      </c>
      <c r="K11" s="87">
        <v>1</v>
      </c>
      <c r="L11" s="88">
        <v>1</v>
      </c>
      <c r="M11" s="87">
        <v>1</v>
      </c>
      <c r="N11" s="88">
        <v>1</v>
      </c>
      <c r="O11" s="87">
        <v>2</v>
      </c>
      <c r="P11" s="88">
        <v>1</v>
      </c>
      <c r="Q11" s="89"/>
      <c r="R11" s="89"/>
      <c r="S11" s="87">
        <f aca="true" t="shared" si="0" ref="S11:S35">IF(G11=0,0,1)+IF(I11=0,0,1)+IF(K11=0,0,1)+IF(M11=0,0,1)+IF(O11=0,0,1)</f>
        <v>5</v>
      </c>
      <c r="T11" s="90">
        <f aca="true" t="shared" si="1" ref="T11:T35">G11+I11+K11+M11+O11</f>
        <v>6</v>
      </c>
      <c r="U11" s="87">
        <f aca="true" t="shared" si="2" ref="U11:U35">IF(H11=0,0,1)+IF(J11=0,0,1)+IF(L11=0,0,1)+IF(N11=0,0,1)+IF(P11=0,0,1)</f>
        <v>5</v>
      </c>
      <c r="V11" s="90">
        <f aca="true" t="shared" si="3" ref="V11:V35">H11+J11+L11+N11+P11</f>
        <v>5</v>
      </c>
    </row>
    <row r="12" spans="2:22" ht="12.75">
      <c r="B12" s="91">
        <v>2</v>
      </c>
      <c r="C12" s="92" t="s">
        <v>120</v>
      </c>
      <c r="D12" s="93" t="s">
        <v>129</v>
      </c>
      <c r="E12" s="93">
        <v>1985</v>
      </c>
      <c r="F12" s="93" t="s">
        <v>23</v>
      </c>
      <c r="G12" s="94">
        <v>1</v>
      </c>
      <c r="H12" s="95">
        <v>1</v>
      </c>
      <c r="I12" s="94">
        <v>1</v>
      </c>
      <c r="J12" s="95">
        <v>1</v>
      </c>
      <c r="K12" s="94"/>
      <c r="L12" s="95">
        <v>1</v>
      </c>
      <c r="M12" s="94">
        <v>1</v>
      </c>
      <c r="N12" s="95">
        <v>1</v>
      </c>
      <c r="O12" s="94">
        <v>1</v>
      </c>
      <c r="P12" s="95">
        <v>1</v>
      </c>
      <c r="Q12" s="96"/>
      <c r="R12" s="96"/>
      <c r="S12" s="94">
        <f t="shared" si="0"/>
        <v>4</v>
      </c>
      <c r="T12" s="97">
        <f t="shared" si="1"/>
        <v>4</v>
      </c>
      <c r="U12" s="98">
        <f t="shared" si="2"/>
        <v>5</v>
      </c>
      <c r="V12" s="97">
        <f t="shared" si="3"/>
        <v>5</v>
      </c>
    </row>
    <row r="13" spans="2:22" ht="12.75">
      <c r="B13" s="91">
        <v>2</v>
      </c>
      <c r="C13" s="92" t="s">
        <v>116</v>
      </c>
      <c r="D13" s="93" t="s">
        <v>47</v>
      </c>
      <c r="E13" s="93">
        <v>1986</v>
      </c>
      <c r="F13" s="93" t="s">
        <v>23</v>
      </c>
      <c r="G13" s="94">
        <v>1</v>
      </c>
      <c r="H13" s="95">
        <v>1</v>
      </c>
      <c r="I13" s="94">
        <v>1</v>
      </c>
      <c r="J13" s="95">
        <v>1</v>
      </c>
      <c r="K13" s="94"/>
      <c r="L13" s="95">
        <v>1</v>
      </c>
      <c r="M13" s="94">
        <v>1</v>
      </c>
      <c r="N13" s="95">
        <v>1</v>
      </c>
      <c r="O13" s="94">
        <v>1</v>
      </c>
      <c r="P13" s="95">
        <v>1</v>
      </c>
      <c r="Q13" s="96"/>
      <c r="R13" s="96"/>
      <c r="S13" s="94">
        <f t="shared" si="0"/>
        <v>4</v>
      </c>
      <c r="T13" s="97">
        <f t="shared" si="1"/>
        <v>4</v>
      </c>
      <c r="U13" s="98">
        <f t="shared" si="2"/>
        <v>5</v>
      </c>
      <c r="V13" s="97">
        <f t="shared" si="3"/>
        <v>5</v>
      </c>
    </row>
    <row r="14" spans="2:22" ht="12.75">
      <c r="B14" s="91">
        <v>4</v>
      </c>
      <c r="C14" s="99" t="s">
        <v>112</v>
      </c>
      <c r="D14" s="100" t="s">
        <v>25</v>
      </c>
      <c r="E14" s="100">
        <v>1980</v>
      </c>
      <c r="F14" s="100" t="s">
        <v>20</v>
      </c>
      <c r="G14" s="101">
        <v>1</v>
      </c>
      <c r="H14" s="102">
        <v>1</v>
      </c>
      <c r="I14" s="101">
        <v>1</v>
      </c>
      <c r="J14" s="102">
        <v>1</v>
      </c>
      <c r="K14" s="101">
        <v>1</v>
      </c>
      <c r="L14" s="102">
        <v>1</v>
      </c>
      <c r="M14" s="101">
        <v>2</v>
      </c>
      <c r="N14" s="102">
        <v>1</v>
      </c>
      <c r="O14" s="101"/>
      <c r="P14" s="102">
        <v>1</v>
      </c>
      <c r="Q14" s="96"/>
      <c r="R14" s="96"/>
      <c r="S14" s="94">
        <f t="shared" si="0"/>
        <v>4</v>
      </c>
      <c r="T14" s="97">
        <f t="shared" si="1"/>
        <v>5</v>
      </c>
      <c r="U14" s="98">
        <f t="shared" si="2"/>
        <v>5</v>
      </c>
      <c r="V14" s="97">
        <f t="shared" si="3"/>
        <v>5</v>
      </c>
    </row>
    <row r="15" spans="2:22" ht="12.75">
      <c r="B15" s="91">
        <v>4</v>
      </c>
      <c r="C15" s="92" t="s">
        <v>110</v>
      </c>
      <c r="D15" s="93" t="s">
        <v>25</v>
      </c>
      <c r="E15" s="93">
        <v>1985</v>
      </c>
      <c r="F15" s="93">
        <v>1</v>
      </c>
      <c r="G15" s="103">
        <v>1</v>
      </c>
      <c r="H15" s="104">
        <v>1</v>
      </c>
      <c r="I15" s="103">
        <v>1</v>
      </c>
      <c r="J15" s="104">
        <v>1</v>
      </c>
      <c r="K15" s="103">
        <v>2</v>
      </c>
      <c r="L15" s="104">
        <v>1</v>
      </c>
      <c r="M15" s="103"/>
      <c r="N15" s="104">
        <v>1</v>
      </c>
      <c r="O15" s="103">
        <v>1</v>
      </c>
      <c r="P15" s="104">
        <v>1</v>
      </c>
      <c r="Q15" s="105"/>
      <c r="R15" s="106"/>
      <c r="S15" s="94">
        <f t="shared" si="0"/>
        <v>4</v>
      </c>
      <c r="T15" s="97">
        <f t="shared" si="1"/>
        <v>5</v>
      </c>
      <c r="U15" s="98">
        <f t="shared" si="2"/>
        <v>5</v>
      </c>
      <c r="V15" s="97">
        <f t="shared" si="3"/>
        <v>5</v>
      </c>
    </row>
    <row r="16" spans="2:22" ht="12.75">
      <c r="B16" s="91">
        <v>4</v>
      </c>
      <c r="C16" s="92" t="s">
        <v>107</v>
      </c>
      <c r="D16" s="93" t="s">
        <v>25</v>
      </c>
      <c r="E16" s="93">
        <v>1986</v>
      </c>
      <c r="F16" s="93" t="s">
        <v>20</v>
      </c>
      <c r="G16" s="94">
        <v>1</v>
      </c>
      <c r="H16" s="95">
        <v>1</v>
      </c>
      <c r="I16" s="94">
        <v>2</v>
      </c>
      <c r="J16" s="95">
        <v>1</v>
      </c>
      <c r="K16" s="94"/>
      <c r="L16" s="95">
        <v>1</v>
      </c>
      <c r="M16" s="94">
        <v>1</v>
      </c>
      <c r="N16" s="95">
        <v>1</v>
      </c>
      <c r="O16" s="94">
        <v>1</v>
      </c>
      <c r="P16" s="95">
        <v>1</v>
      </c>
      <c r="Q16" s="105"/>
      <c r="R16" s="106"/>
      <c r="S16" s="94">
        <f t="shared" si="0"/>
        <v>4</v>
      </c>
      <c r="T16" s="97">
        <f t="shared" si="1"/>
        <v>5</v>
      </c>
      <c r="U16" s="98">
        <f t="shared" si="2"/>
        <v>5</v>
      </c>
      <c r="V16" s="97">
        <f t="shared" si="3"/>
        <v>5</v>
      </c>
    </row>
    <row r="17" spans="2:22" ht="12.75">
      <c r="B17" s="91">
        <v>7</v>
      </c>
      <c r="C17" s="92" t="s">
        <v>126</v>
      </c>
      <c r="D17" s="93" t="s">
        <v>129</v>
      </c>
      <c r="E17" s="93">
        <v>1991</v>
      </c>
      <c r="F17" s="93" t="s">
        <v>20</v>
      </c>
      <c r="G17" s="103">
        <v>1</v>
      </c>
      <c r="H17" s="104">
        <v>1</v>
      </c>
      <c r="I17" s="103">
        <v>1</v>
      </c>
      <c r="J17" s="104">
        <v>1</v>
      </c>
      <c r="K17" s="103"/>
      <c r="L17" s="104">
        <v>1</v>
      </c>
      <c r="M17" s="103"/>
      <c r="N17" s="104">
        <v>1</v>
      </c>
      <c r="O17" s="103">
        <v>1</v>
      </c>
      <c r="P17" s="104">
        <v>1</v>
      </c>
      <c r="Q17" s="105"/>
      <c r="R17" s="106"/>
      <c r="S17" s="94">
        <f t="shared" si="0"/>
        <v>3</v>
      </c>
      <c r="T17" s="97">
        <f t="shared" si="1"/>
        <v>3</v>
      </c>
      <c r="U17" s="98">
        <f t="shared" si="2"/>
        <v>5</v>
      </c>
      <c r="V17" s="97">
        <f t="shared" si="3"/>
        <v>5</v>
      </c>
    </row>
    <row r="18" spans="2:22" ht="12.75">
      <c r="B18" s="91">
        <v>8</v>
      </c>
      <c r="C18" s="92" t="s">
        <v>117</v>
      </c>
      <c r="D18" s="93" t="s">
        <v>129</v>
      </c>
      <c r="E18" s="93">
        <v>1991</v>
      </c>
      <c r="F18" s="93" t="s">
        <v>23</v>
      </c>
      <c r="G18" s="94">
        <v>1</v>
      </c>
      <c r="H18" s="95">
        <v>1</v>
      </c>
      <c r="I18" s="94">
        <v>2</v>
      </c>
      <c r="J18" s="95">
        <v>2</v>
      </c>
      <c r="K18" s="94"/>
      <c r="L18" s="95">
        <v>1</v>
      </c>
      <c r="M18" s="94">
        <v>1</v>
      </c>
      <c r="N18" s="95">
        <v>1</v>
      </c>
      <c r="O18" s="94"/>
      <c r="P18" s="95">
        <v>1</v>
      </c>
      <c r="Q18" s="105"/>
      <c r="R18" s="106"/>
      <c r="S18" s="94">
        <f t="shared" si="0"/>
        <v>3</v>
      </c>
      <c r="T18" s="97">
        <f t="shared" si="1"/>
        <v>4</v>
      </c>
      <c r="U18" s="98">
        <f t="shared" si="2"/>
        <v>5</v>
      </c>
      <c r="V18" s="97">
        <f t="shared" si="3"/>
        <v>6</v>
      </c>
    </row>
    <row r="19" spans="2:22" ht="12.75">
      <c r="B19" s="91">
        <v>8</v>
      </c>
      <c r="C19" s="92" t="s">
        <v>103</v>
      </c>
      <c r="D19" s="93" t="s">
        <v>128</v>
      </c>
      <c r="E19" s="93">
        <v>1985</v>
      </c>
      <c r="F19" s="93">
        <v>2</v>
      </c>
      <c r="G19" s="98">
        <v>1</v>
      </c>
      <c r="H19" s="107">
        <v>1</v>
      </c>
      <c r="I19" s="98">
        <v>2</v>
      </c>
      <c r="J19" s="107">
        <v>2</v>
      </c>
      <c r="K19" s="98"/>
      <c r="L19" s="107">
        <v>1</v>
      </c>
      <c r="M19" s="98"/>
      <c r="N19" s="107">
        <v>1</v>
      </c>
      <c r="O19" s="98">
        <v>1</v>
      </c>
      <c r="P19" s="107">
        <v>1</v>
      </c>
      <c r="Q19" s="96"/>
      <c r="R19" s="96"/>
      <c r="S19" s="94">
        <f t="shared" si="0"/>
        <v>3</v>
      </c>
      <c r="T19" s="97">
        <f t="shared" si="1"/>
        <v>4</v>
      </c>
      <c r="U19" s="98">
        <f t="shared" si="2"/>
        <v>5</v>
      </c>
      <c r="V19" s="97">
        <f t="shared" si="3"/>
        <v>6</v>
      </c>
    </row>
    <row r="20" spans="2:22" ht="12.75">
      <c r="B20" s="91">
        <v>10</v>
      </c>
      <c r="C20" s="92" t="s">
        <v>105</v>
      </c>
      <c r="D20" s="93" t="s">
        <v>25</v>
      </c>
      <c r="E20" s="93">
        <v>1965</v>
      </c>
      <c r="F20" s="93" t="s">
        <v>132</v>
      </c>
      <c r="G20" s="94">
        <v>1</v>
      </c>
      <c r="H20" s="95">
        <v>1</v>
      </c>
      <c r="I20" s="94">
        <v>3</v>
      </c>
      <c r="J20" s="95">
        <v>3</v>
      </c>
      <c r="K20" s="94"/>
      <c r="L20" s="95">
        <v>1</v>
      </c>
      <c r="M20" s="94"/>
      <c r="N20" s="95">
        <v>1</v>
      </c>
      <c r="O20" s="94">
        <v>2</v>
      </c>
      <c r="P20" s="95">
        <v>1</v>
      </c>
      <c r="Q20" s="96"/>
      <c r="R20" s="96"/>
      <c r="S20" s="94">
        <f t="shared" si="0"/>
        <v>3</v>
      </c>
      <c r="T20" s="97">
        <f t="shared" si="1"/>
        <v>6</v>
      </c>
      <c r="U20" s="98">
        <f t="shared" si="2"/>
        <v>5</v>
      </c>
      <c r="V20" s="97">
        <f t="shared" si="3"/>
        <v>7</v>
      </c>
    </row>
    <row r="21" spans="2:22" ht="12.75">
      <c r="B21" s="91" t="s">
        <v>139</v>
      </c>
      <c r="C21" s="92" t="s">
        <v>137</v>
      </c>
      <c r="D21" s="93" t="s">
        <v>138</v>
      </c>
      <c r="E21" s="93" t="s">
        <v>138</v>
      </c>
      <c r="F21" s="93" t="s">
        <v>132</v>
      </c>
      <c r="G21" s="94">
        <v>1</v>
      </c>
      <c r="H21" s="95">
        <v>1</v>
      </c>
      <c r="I21" s="94">
        <v>2</v>
      </c>
      <c r="J21" s="95">
        <v>2</v>
      </c>
      <c r="K21" s="94"/>
      <c r="L21" s="95">
        <v>1</v>
      </c>
      <c r="M21" s="94"/>
      <c r="N21" s="95">
        <v>1</v>
      </c>
      <c r="O21" s="94">
        <v>4</v>
      </c>
      <c r="P21" s="95">
        <v>1</v>
      </c>
      <c r="Q21" s="96"/>
      <c r="R21" s="96"/>
      <c r="S21" s="94">
        <f t="shared" si="0"/>
        <v>3</v>
      </c>
      <c r="T21" s="97">
        <f t="shared" si="1"/>
        <v>7</v>
      </c>
      <c r="U21" s="98">
        <f t="shared" si="2"/>
        <v>5</v>
      </c>
      <c r="V21" s="97">
        <f t="shared" si="3"/>
        <v>6</v>
      </c>
    </row>
    <row r="22" spans="2:22" ht="12.75">
      <c r="B22" s="91">
        <v>11</v>
      </c>
      <c r="C22" s="92" t="s">
        <v>134</v>
      </c>
      <c r="D22" s="93" t="s">
        <v>129</v>
      </c>
      <c r="E22" s="93">
        <v>1995</v>
      </c>
      <c r="F22" s="93">
        <v>1</v>
      </c>
      <c r="G22" s="103">
        <v>2</v>
      </c>
      <c r="H22" s="104">
        <v>1</v>
      </c>
      <c r="I22" s="103">
        <v>3</v>
      </c>
      <c r="J22" s="104">
        <v>2</v>
      </c>
      <c r="K22" s="103"/>
      <c r="L22" s="104">
        <v>1</v>
      </c>
      <c r="M22" s="103"/>
      <c r="N22" s="104">
        <v>1</v>
      </c>
      <c r="O22" s="103"/>
      <c r="P22" s="104">
        <v>1</v>
      </c>
      <c r="Q22" s="96"/>
      <c r="R22" s="96"/>
      <c r="S22" s="94">
        <f t="shared" si="0"/>
        <v>2</v>
      </c>
      <c r="T22" s="97">
        <f t="shared" si="1"/>
        <v>5</v>
      </c>
      <c r="U22" s="98">
        <f t="shared" si="2"/>
        <v>5</v>
      </c>
      <c r="V22" s="97">
        <f t="shared" si="3"/>
        <v>6</v>
      </c>
    </row>
    <row r="23" spans="2:22" ht="13.5" thickBot="1">
      <c r="B23" s="108">
        <v>12</v>
      </c>
      <c r="C23" s="109" t="s">
        <v>109</v>
      </c>
      <c r="D23" s="110" t="s">
        <v>27</v>
      </c>
      <c r="E23" s="110">
        <v>1984</v>
      </c>
      <c r="F23" s="110" t="s">
        <v>20</v>
      </c>
      <c r="G23" s="111">
        <v>1</v>
      </c>
      <c r="H23" s="112">
        <v>1</v>
      </c>
      <c r="I23" s="111"/>
      <c r="J23" s="112"/>
      <c r="K23" s="111"/>
      <c r="L23" s="112">
        <v>1</v>
      </c>
      <c r="M23" s="111"/>
      <c r="N23" s="112">
        <v>1</v>
      </c>
      <c r="O23" s="111"/>
      <c r="P23" s="112">
        <v>1</v>
      </c>
      <c r="Q23" s="113"/>
      <c r="R23" s="113"/>
      <c r="S23" s="114">
        <f t="shared" si="0"/>
        <v>1</v>
      </c>
      <c r="T23" s="115">
        <f t="shared" si="1"/>
        <v>1</v>
      </c>
      <c r="U23" s="116">
        <f t="shared" si="2"/>
        <v>4</v>
      </c>
      <c r="V23" s="115">
        <f t="shared" si="3"/>
        <v>4</v>
      </c>
    </row>
    <row r="24" spans="2:22" ht="12.75">
      <c r="B24" s="80">
        <v>13</v>
      </c>
      <c r="C24" s="50" t="s">
        <v>118</v>
      </c>
      <c r="D24" s="22" t="s">
        <v>36</v>
      </c>
      <c r="E24" s="22">
        <v>1965</v>
      </c>
      <c r="F24" s="52" t="s">
        <v>20</v>
      </c>
      <c r="G24" s="61">
        <v>4</v>
      </c>
      <c r="H24" s="71">
        <v>1</v>
      </c>
      <c r="I24" s="61"/>
      <c r="J24" s="71"/>
      <c r="K24" s="61"/>
      <c r="L24" s="71">
        <v>1</v>
      </c>
      <c r="M24" s="61"/>
      <c r="N24" s="71">
        <v>1</v>
      </c>
      <c r="O24" s="61"/>
      <c r="P24" s="71">
        <v>1</v>
      </c>
      <c r="S24" s="61">
        <f t="shared" si="0"/>
        <v>1</v>
      </c>
      <c r="T24" s="81">
        <f t="shared" si="1"/>
        <v>4</v>
      </c>
      <c r="U24" s="61">
        <f t="shared" si="2"/>
        <v>4</v>
      </c>
      <c r="V24" s="81">
        <f t="shared" si="3"/>
        <v>4</v>
      </c>
    </row>
    <row r="25" spans="2:22" ht="12.75">
      <c r="B25" s="63">
        <v>14</v>
      </c>
      <c r="C25" s="31" t="s">
        <v>104</v>
      </c>
      <c r="D25" s="32" t="s">
        <v>69</v>
      </c>
      <c r="E25" s="32">
        <v>1982</v>
      </c>
      <c r="F25" s="32" t="s">
        <v>20</v>
      </c>
      <c r="G25" s="28"/>
      <c r="H25" s="29">
        <v>1</v>
      </c>
      <c r="I25" s="28"/>
      <c r="J25" s="29"/>
      <c r="K25" s="28"/>
      <c r="L25" s="29">
        <v>1</v>
      </c>
      <c r="M25" s="28"/>
      <c r="N25" s="29">
        <v>1</v>
      </c>
      <c r="O25" s="28"/>
      <c r="P25" s="29">
        <v>1</v>
      </c>
      <c r="S25" s="28">
        <f t="shared" si="0"/>
        <v>0</v>
      </c>
      <c r="T25" s="30">
        <f t="shared" si="1"/>
        <v>0</v>
      </c>
      <c r="U25" s="61">
        <f t="shared" si="2"/>
        <v>4</v>
      </c>
      <c r="V25" s="30">
        <f t="shared" si="3"/>
        <v>4</v>
      </c>
    </row>
    <row r="26" spans="2:22" ht="12.75">
      <c r="B26" s="63">
        <v>14</v>
      </c>
      <c r="C26" s="51" t="s">
        <v>111</v>
      </c>
      <c r="D26" s="24" t="s">
        <v>25</v>
      </c>
      <c r="E26" s="24">
        <v>1986</v>
      </c>
      <c r="F26" s="24">
        <v>1</v>
      </c>
      <c r="G26" s="28"/>
      <c r="H26" s="29">
        <v>1</v>
      </c>
      <c r="I26" s="28"/>
      <c r="J26" s="29"/>
      <c r="K26" s="28"/>
      <c r="L26" s="29">
        <v>1</v>
      </c>
      <c r="M26" s="28"/>
      <c r="N26" s="29">
        <v>1</v>
      </c>
      <c r="O26" s="28"/>
      <c r="P26" s="29">
        <v>1</v>
      </c>
      <c r="S26" s="28">
        <f t="shared" si="0"/>
        <v>0</v>
      </c>
      <c r="T26" s="30">
        <f t="shared" si="1"/>
        <v>0</v>
      </c>
      <c r="U26" s="61">
        <f t="shared" si="2"/>
        <v>4</v>
      </c>
      <c r="V26" s="30">
        <f t="shared" si="3"/>
        <v>4</v>
      </c>
    </row>
    <row r="27" spans="2:22" ht="12.75">
      <c r="B27" s="63">
        <v>16</v>
      </c>
      <c r="C27" s="31" t="s">
        <v>108</v>
      </c>
      <c r="D27" s="32" t="s">
        <v>36</v>
      </c>
      <c r="E27" s="32">
        <v>1982</v>
      </c>
      <c r="F27" s="32">
        <v>1</v>
      </c>
      <c r="G27" s="26"/>
      <c r="H27" s="27">
        <v>1</v>
      </c>
      <c r="I27" s="26"/>
      <c r="J27" s="27"/>
      <c r="K27" s="26"/>
      <c r="L27" s="27">
        <v>2</v>
      </c>
      <c r="M27" s="26"/>
      <c r="N27" s="27">
        <v>2</v>
      </c>
      <c r="O27" s="26"/>
      <c r="P27" s="27">
        <v>1</v>
      </c>
      <c r="S27" s="28">
        <f t="shared" si="0"/>
        <v>0</v>
      </c>
      <c r="T27" s="30">
        <f t="shared" si="1"/>
        <v>0</v>
      </c>
      <c r="U27" s="61">
        <f t="shared" si="2"/>
        <v>4</v>
      </c>
      <c r="V27" s="30">
        <f t="shared" si="3"/>
        <v>6</v>
      </c>
    </row>
    <row r="28" spans="2:22" ht="12.75">
      <c r="B28" s="63">
        <v>17</v>
      </c>
      <c r="C28" s="31" t="s">
        <v>125</v>
      </c>
      <c r="D28" s="24" t="s">
        <v>129</v>
      </c>
      <c r="E28" s="24">
        <v>1993</v>
      </c>
      <c r="F28" s="24">
        <v>1</v>
      </c>
      <c r="G28" s="28"/>
      <c r="H28" s="29">
        <v>1</v>
      </c>
      <c r="I28" s="28"/>
      <c r="J28" s="29"/>
      <c r="K28" s="28"/>
      <c r="L28" s="29">
        <v>1</v>
      </c>
      <c r="M28" s="28"/>
      <c r="N28" s="29"/>
      <c r="O28" s="28"/>
      <c r="P28" s="29">
        <v>1</v>
      </c>
      <c r="S28" s="28">
        <f t="shared" si="0"/>
        <v>0</v>
      </c>
      <c r="T28" s="30">
        <f t="shared" si="1"/>
        <v>0</v>
      </c>
      <c r="U28" s="61">
        <f t="shared" si="2"/>
        <v>3</v>
      </c>
      <c r="V28" s="30">
        <f t="shared" si="3"/>
        <v>3</v>
      </c>
    </row>
    <row r="29" spans="2:22" ht="12.75">
      <c r="B29" s="63">
        <v>18</v>
      </c>
      <c r="C29" s="31" t="s">
        <v>119</v>
      </c>
      <c r="D29" s="24" t="s">
        <v>128</v>
      </c>
      <c r="E29" s="24">
        <v>1986</v>
      </c>
      <c r="F29" s="32">
        <v>2</v>
      </c>
      <c r="G29" s="26"/>
      <c r="H29" s="27">
        <v>1</v>
      </c>
      <c r="I29" s="26"/>
      <c r="J29" s="27"/>
      <c r="K29" s="26"/>
      <c r="L29" s="27">
        <v>1</v>
      </c>
      <c r="M29" s="26"/>
      <c r="N29" s="27"/>
      <c r="O29" s="26"/>
      <c r="P29" s="27">
        <v>4</v>
      </c>
      <c r="S29" s="28">
        <f t="shared" si="0"/>
        <v>0</v>
      </c>
      <c r="T29" s="30">
        <f t="shared" si="1"/>
        <v>0</v>
      </c>
      <c r="U29" s="61">
        <f t="shared" si="2"/>
        <v>3</v>
      </c>
      <c r="V29" s="30">
        <f t="shared" si="3"/>
        <v>6</v>
      </c>
    </row>
    <row r="30" spans="2:22" ht="12.75">
      <c r="B30" s="63">
        <v>18</v>
      </c>
      <c r="C30" s="31" t="s">
        <v>113</v>
      </c>
      <c r="D30" s="24" t="s">
        <v>130</v>
      </c>
      <c r="E30" s="24">
        <v>1980</v>
      </c>
      <c r="F30" s="32">
        <v>2</v>
      </c>
      <c r="G30" s="26"/>
      <c r="H30" s="27">
        <v>2</v>
      </c>
      <c r="I30" s="26"/>
      <c r="J30" s="27"/>
      <c r="K30" s="26"/>
      <c r="L30" s="27">
        <v>1</v>
      </c>
      <c r="M30" s="26"/>
      <c r="N30" s="27"/>
      <c r="O30" s="26"/>
      <c r="P30" s="27">
        <v>3</v>
      </c>
      <c r="S30" s="28">
        <f t="shared" si="0"/>
        <v>0</v>
      </c>
      <c r="T30" s="30">
        <f t="shared" si="1"/>
        <v>0</v>
      </c>
      <c r="U30" s="61">
        <f t="shared" si="2"/>
        <v>3</v>
      </c>
      <c r="V30" s="30">
        <f t="shared" si="3"/>
        <v>6</v>
      </c>
    </row>
    <row r="31" spans="2:22" ht="12.75">
      <c r="B31" s="63">
        <v>20</v>
      </c>
      <c r="C31" s="31" t="s">
        <v>127</v>
      </c>
      <c r="D31" s="32" t="s">
        <v>49</v>
      </c>
      <c r="E31" s="32">
        <v>1977</v>
      </c>
      <c r="F31" s="32">
        <v>1</v>
      </c>
      <c r="G31" s="28"/>
      <c r="H31" s="29">
        <v>6</v>
      </c>
      <c r="I31" s="28"/>
      <c r="J31" s="29"/>
      <c r="K31" s="28"/>
      <c r="L31" s="29">
        <v>2</v>
      </c>
      <c r="M31" s="28"/>
      <c r="N31" s="29"/>
      <c r="O31" s="28"/>
      <c r="P31" s="29">
        <v>2</v>
      </c>
      <c r="S31" s="28">
        <f t="shared" si="0"/>
        <v>0</v>
      </c>
      <c r="T31" s="30">
        <f t="shared" si="1"/>
        <v>0</v>
      </c>
      <c r="U31" s="61">
        <f t="shared" si="2"/>
        <v>3</v>
      </c>
      <c r="V31" s="30">
        <f t="shared" si="3"/>
        <v>10</v>
      </c>
    </row>
    <row r="32" spans="2:22" ht="12.75">
      <c r="B32" s="63">
        <v>21</v>
      </c>
      <c r="C32" s="31" t="s">
        <v>133</v>
      </c>
      <c r="D32" s="32" t="s">
        <v>135</v>
      </c>
      <c r="E32" s="32">
        <v>1985</v>
      </c>
      <c r="F32" s="32">
        <v>2</v>
      </c>
      <c r="G32" s="26"/>
      <c r="H32" s="27">
        <v>1</v>
      </c>
      <c r="I32" s="26"/>
      <c r="J32" s="27"/>
      <c r="K32" s="26"/>
      <c r="L32" s="27"/>
      <c r="M32" s="26"/>
      <c r="N32" s="27"/>
      <c r="O32" s="26"/>
      <c r="P32" s="27">
        <v>3</v>
      </c>
      <c r="S32" s="28">
        <f t="shared" si="0"/>
        <v>0</v>
      </c>
      <c r="T32" s="30">
        <f t="shared" si="1"/>
        <v>0</v>
      </c>
      <c r="U32" s="61">
        <f t="shared" si="2"/>
        <v>2</v>
      </c>
      <c r="V32" s="30">
        <f t="shared" si="3"/>
        <v>4</v>
      </c>
    </row>
    <row r="33" spans="2:22" ht="12.75">
      <c r="B33" s="63">
        <v>22</v>
      </c>
      <c r="C33" s="31" t="s">
        <v>114</v>
      </c>
      <c r="D33" s="24" t="s">
        <v>22</v>
      </c>
      <c r="E33" s="24">
        <v>1987</v>
      </c>
      <c r="F33" s="32">
        <v>2</v>
      </c>
      <c r="G33" s="28"/>
      <c r="H33" s="29">
        <v>5</v>
      </c>
      <c r="I33" s="28"/>
      <c r="J33" s="29"/>
      <c r="K33" s="28"/>
      <c r="L33" s="29">
        <v>1</v>
      </c>
      <c r="M33" s="28"/>
      <c r="N33" s="29"/>
      <c r="O33" s="28"/>
      <c r="P33" s="29"/>
      <c r="S33" s="28">
        <f t="shared" si="0"/>
        <v>0</v>
      </c>
      <c r="T33" s="30">
        <f t="shared" si="1"/>
        <v>0</v>
      </c>
      <c r="U33" s="61">
        <f t="shared" si="2"/>
        <v>2</v>
      </c>
      <c r="V33" s="30">
        <f t="shared" si="3"/>
        <v>6</v>
      </c>
    </row>
    <row r="34" spans="2:22" ht="12.75">
      <c r="B34" s="63">
        <v>23</v>
      </c>
      <c r="C34" s="31" t="s">
        <v>122</v>
      </c>
      <c r="D34" s="24" t="s">
        <v>32</v>
      </c>
      <c r="E34" s="24">
        <v>1987</v>
      </c>
      <c r="F34" s="32">
        <v>1</v>
      </c>
      <c r="G34" s="28"/>
      <c r="H34" s="29"/>
      <c r="I34" s="28"/>
      <c r="J34" s="29"/>
      <c r="K34" s="28"/>
      <c r="L34" s="29">
        <v>2</v>
      </c>
      <c r="M34" s="28"/>
      <c r="N34" s="29"/>
      <c r="O34" s="28"/>
      <c r="P34" s="29"/>
      <c r="S34" s="28">
        <f t="shared" si="0"/>
        <v>0</v>
      </c>
      <c r="T34" s="30">
        <f t="shared" si="1"/>
        <v>0</v>
      </c>
      <c r="U34" s="61">
        <f t="shared" si="2"/>
        <v>1</v>
      </c>
      <c r="V34" s="30">
        <f t="shared" si="3"/>
        <v>2</v>
      </c>
    </row>
    <row r="35" spans="2:22" ht="12.75">
      <c r="B35" s="63">
        <v>24</v>
      </c>
      <c r="C35" s="31" t="s">
        <v>123</v>
      </c>
      <c r="D35" s="24" t="s">
        <v>32</v>
      </c>
      <c r="E35" s="24">
        <v>1989</v>
      </c>
      <c r="F35" s="24">
        <v>2</v>
      </c>
      <c r="G35" s="28"/>
      <c r="H35" s="29"/>
      <c r="I35" s="28"/>
      <c r="J35" s="29"/>
      <c r="K35" s="28"/>
      <c r="L35" s="29"/>
      <c r="M35" s="28"/>
      <c r="N35" s="29"/>
      <c r="O35" s="28"/>
      <c r="P35" s="29"/>
      <c r="S35" s="28">
        <f t="shared" si="0"/>
        <v>0</v>
      </c>
      <c r="T35" s="30">
        <f t="shared" si="1"/>
        <v>0</v>
      </c>
      <c r="U35" s="61">
        <f t="shared" si="2"/>
        <v>0</v>
      </c>
      <c r="V35" s="30">
        <f t="shared" si="3"/>
        <v>0</v>
      </c>
    </row>
    <row r="36" spans="1:18" ht="15.75" customHeight="1">
      <c r="A36" s="1" t="s">
        <v>138</v>
      </c>
      <c r="B36" s="20" t="s">
        <v>138</v>
      </c>
      <c r="C36" s="50" t="s">
        <v>121</v>
      </c>
      <c r="D36" s="70" t="s">
        <v>36</v>
      </c>
      <c r="E36" s="22">
        <v>1978</v>
      </c>
      <c r="F36" s="5">
        <v>1</v>
      </c>
      <c r="G36" s="66" t="s">
        <v>140</v>
      </c>
      <c r="H36" s="73"/>
      <c r="I36" s="73"/>
      <c r="J36" s="73"/>
      <c r="K36" s="73"/>
      <c r="L36" s="73"/>
      <c r="M36" s="73"/>
      <c r="N36" s="73"/>
      <c r="O36" s="73"/>
      <c r="P36" s="64"/>
      <c r="Q36" s="64"/>
      <c r="R36" s="65"/>
    </row>
    <row r="37" spans="1:16" ht="13.5" customHeight="1">
      <c r="A37" s="1" t="s">
        <v>138</v>
      </c>
      <c r="B37" s="20"/>
      <c r="C37" s="31" t="s">
        <v>124</v>
      </c>
      <c r="D37" s="24" t="s">
        <v>32</v>
      </c>
      <c r="E37" s="24">
        <v>1981</v>
      </c>
      <c r="F37" s="72">
        <v>2</v>
      </c>
      <c r="G37" s="66" t="s">
        <v>140</v>
      </c>
      <c r="H37" s="73"/>
      <c r="I37" s="73"/>
      <c r="J37" s="73"/>
      <c r="K37" s="73"/>
      <c r="L37" s="73"/>
      <c r="M37" s="73"/>
      <c r="N37" s="73"/>
      <c r="O37" s="73"/>
      <c r="P37" s="64"/>
    </row>
    <row r="38" spans="1:16" ht="12.75">
      <c r="A38" s="1" t="s">
        <v>138</v>
      </c>
      <c r="B38" s="53"/>
      <c r="C38" s="31" t="s">
        <v>115</v>
      </c>
      <c r="D38" s="24" t="s">
        <v>131</v>
      </c>
      <c r="E38" s="24">
        <v>1985</v>
      </c>
      <c r="F38" s="33" t="s">
        <v>20</v>
      </c>
      <c r="G38" s="66" t="s">
        <v>140</v>
      </c>
      <c r="H38" s="73"/>
      <c r="I38" s="73"/>
      <c r="J38" s="73"/>
      <c r="K38" s="73"/>
      <c r="L38" s="73"/>
      <c r="M38" s="73"/>
      <c r="N38" s="73"/>
      <c r="O38" s="73"/>
      <c r="P38" s="64"/>
    </row>
    <row r="39" spans="2:22" ht="12.75">
      <c r="B39" s="7"/>
      <c r="C39" s="67"/>
      <c r="D39" s="68"/>
      <c r="E39" s="68"/>
      <c r="F39" s="69"/>
      <c r="G39" s="42"/>
      <c r="H39" s="42"/>
      <c r="I39" s="42"/>
      <c r="J39" s="42"/>
      <c r="K39" s="42"/>
      <c r="L39" s="42"/>
      <c r="M39" s="42"/>
      <c r="N39" s="42"/>
      <c r="O39" s="42"/>
      <c r="P39" s="42"/>
      <c r="S39" s="42"/>
      <c r="T39" s="42"/>
      <c r="U39" s="42"/>
      <c r="V39" s="42"/>
    </row>
    <row r="40" spans="1:8" s="49" customFormat="1" ht="15.75">
      <c r="A40" s="44"/>
      <c r="B40" s="45" t="s">
        <v>101</v>
      </c>
      <c r="C40" s="45"/>
      <c r="D40" s="46"/>
      <c r="E40" s="47"/>
      <c r="F40" s="47"/>
      <c r="G40" s="45"/>
      <c r="H40" s="48"/>
    </row>
    <row r="41" ht="12.75">
      <c r="F41" s="6"/>
    </row>
    <row r="42" spans="1:8" s="49" customFormat="1" ht="15.75">
      <c r="A42" s="44"/>
      <c r="B42" s="45" t="s">
        <v>97</v>
      </c>
      <c r="C42" s="45"/>
      <c r="D42" s="46"/>
      <c r="E42" s="47"/>
      <c r="F42" s="47"/>
      <c r="G42" s="45"/>
      <c r="H42" s="48"/>
    </row>
  </sheetData>
  <sheetProtection/>
  <mergeCells count="15">
    <mergeCell ref="S8:V8"/>
    <mergeCell ref="G9:H9"/>
    <mergeCell ref="I9:J9"/>
    <mergeCell ref="K9:L9"/>
    <mergeCell ref="M9:N9"/>
    <mergeCell ref="O9:P9"/>
    <mergeCell ref="S9:T9"/>
    <mergeCell ref="U9:V9"/>
    <mergeCell ref="A1:O1"/>
    <mergeCell ref="B8:B10"/>
    <mergeCell ref="C8:C10"/>
    <mergeCell ref="F8:F10"/>
    <mergeCell ref="E8:E10"/>
    <mergeCell ref="D8:D10"/>
    <mergeCell ref="G8:N8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selection activeCell="C42" sqref="C42"/>
    </sheetView>
  </sheetViews>
  <sheetFormatPr defaultColWidth="9.00390625" defaultRowHeight="12.75"/>
  <cols>
    <col min="1" max="1" width="3.625" style="2" customWidth="1"/>
    <col min="2" max="2" width="21.875" style="3" customWidth="1"/>
    <col min="3" max="3" width="24.75390625" style="5" customWidth="1"/>
    <col min="4" max="4" width="5.75390625" style="5" customWidth="1"/>
    <col min="5" max="5" width="5.375" style="5" customWidth="1"/>
    <col min="6" max="15" width="3.25390625" style="6" customWidth="1"/>
    <col min="16" max="16" width="0.12890625" style="6" customWidth="1"/>
    <col min="17" max="17" width="3.25390625" style="6" hidden="1" customWidth="1"/>
    <col min="18" max="18" width="5.25390625" style="3" customWidth="1"/>
    <col min="19" max="19" width="6.75390625" style="3" customWidth="1"/>
    <col min="20" max="20" width="5.625" style="3" customWidth="1"/>
    <col min="21" max="21" width="7.25390625" style="3" customWidth="1"/>
    <col min="22" max="16384" width="9.125" style="3" customWidth="1"/>
  </cols>
  <sheetData>
    <row r="1" spans="3:17" ht="15.75">
      <c r="C1" s="174" t="s">
        <v>141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3:8" ht="15">
      <c r="C2" s="1"/>
      <c r="D2" s="2"/>
      <c r="E2" s="3"/>
      <c r="F2" s="78" t="s">
        <v>142</v>
      </c>
      <c r="G2" s="5"/>
      <c r="H2" s="5"/>
    </row>
    <row r="3" spans="3:8" ht="15">
      <c r="C3" s="1"/>
      <c r="D3" s="2"/>
      <c r="E3" s="3"/>
      <c r="F3" s="78" t="s">
        <v>143</v>
      </c>
      <c r="G3" s="5"/>
      <c r="H3" s="5"/>
    </row>
    <row r="4" spans="3:4" ht="18">
      <c r="C4" s="3"/>
      <c r="D4" s="4" t="s">
        <v>0</v>
      </c>
    </row>
    <row r="5" spans="1:17" ht="18">
      <c r="A5" s="7"/>
      <c r="B5" s="8"/>
      <c r="C5" s="8"/>
      <c r="D5" s="9" t="s">
        <v>1</v>
      </c>
      <c r="E5" s="8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8">
      <c r="A6" s="7"/>
      <c r="B6" s="8"/>
      <c r="C6" s="8"/>
      <c r="D6" s="9" t="s">
        <v>98</v>
      </c>
      <c r="E6" s="8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20" ht="18">
      <c r="B7" s="11"/>
      <c r="F7" s="12"/>
      <c r="K7" s="6"/>
      <c r="T7" t="s">
        <v>99</v>
      </c>
    </row>
    <row r="8" spans="1:2" ht="13.5" thickBot="1">
      <c r="A8" s="13" t="s">
        <v>100</v>
      </c>
      <c r="B8" s="3"/>
    </row>
    <row r="9" spans="1:21" ht="13.5" customHeight="1" thickBot="1">
      <c r="A9" s="175" t="s">
        <v>2</v>
      </c>
      <c r="B9" s="177" t="s">
        <v>3</v>
      </c>
      <c r="C9" s="185" t="s">
        <v>4</v>
      </c>
      <c r="D9" s="182" t="s">
        <v>5</v>
      </c>
      <c r="E9" s="180" t="s">
        <v>6</v>
      </c>
      <c r="F9" s="188" t="s">
        <v>7</v>
      </c>
      <c r="G9" s="189"/>
      <c r="H9" s="189"/>
      <c r="I9" s="189"/>
      <c r="J9" s="189"/>
      <c r="K9" s="189"/>
      <c r="L9" s="190"/>
      <c r="M9" s="190"/>
      <c r="N9" s="14"/>
      <c r="O9" s="15"/>
      <c r="R9" s="188" t="s">
        <v>8</v>
      </c>
      <c r="S9" s="189"/>
      <c r="T9" s="189"/>
      <c r="U9" s="191"/>
    </row>
    <row r="10" spans="1:21" ht="13.5" thickBot="1">
      <c r="A10" s="176"/>
      <c r="B10" s="178"/>
      <c r="C10" s="186"/>
      <c r="D10" s="183"/>
      <c r="E10" s="181"/>
      <c r="F10" s="192" t="s">
        <v>9</v>
      </c>
      <c r="G10" s="193"/>
      <c r="H10" s="194" t="s">
        <v>10</v>
      </c>
      <c r="I10" s="195"/>
      <c r="J10" s="192" t="s">
        <v>11</v>
      </c>
      <c r="K10" s="195"/>
      <c r="L10" s="194" t="s">
        <v>12</v>
      </c>
      <c r="M10" s="193"/>
      <c r="N10" s="194" t="s">
        <v>13</v>
      </c>
      <c r="O10" s="193"/>
      <c r="R10" s="196" t="s">
        <v>14</v>
      </c>
      <c r="S10" s="197"/>
      <c r="T10" s="196" t="s">
        <v>15</v>
      </c>
      <c r="U10" s="197"/>
    </row>
    <row r="11" spans="1:21" ht="13.5" thickBot="1">
      <c r="A11" s="176"/>
      <c r="B11" s="179"/>
      <c r="C11" s="187"/>
      <c r="D11" s="184"/>
      <c r="E11" s="181"/>
      <c r="F11" s="54" t="s">
        <v>16</v>
      </c>
      <c r="G11" s="55" t="s">
        <v>17</v>
      </c>
      <c r="H11" s="56" t="s">
        <v>16</v>
      </c>
      <c r="I11" s="55" t="s">
        <v>17</v>
      </c>
      <c r="J11" s="56" t="s">
        <v>16</v>
      </c>
      <c r="K11" s="57" t="s">
        <v>17</v>
      </c>
      <c r="L11" s="56" t="s">
        <v>16</v>
      </c>
      <c r="M11" s="55" t="s">
        <v>17</v>
      </c>
      <c r="N11" s="56" t="s">
        <v>16</v>
      </c>
      <c r="O11" s="55" t="s">
        <v>17</v>
      </c>
      <c r="R11" s="79"/>
      <c r="S11" s="79" t="s">
        <v>145</v>
      </c>
      <c r="T11" s="79"/>
      <c r="U11" s="79" t="s">
        <v>145</v>
      </c>
    </row>
    <row r="12" spans="1:21" ht="12.75">
      <c r="A12" s="145">
        <v>1</v>
      </c>
      <c r="B12" s="146" t="s">
        <v>46</v>
      </c>
      <c r="C12" s="86" t="s">
        <v>47</v>
      </c>
      <c r="D12" s="147">
        <v>1987</v>
      </c>
      <c r="E12" s="147" t="s">
        <v>23</v>
      </c>
      <c r="F12" s="87">
        <v>1</v>
      </c>
      <c r="G12" s="88">
        <v>1</v>
      </c>
      <c r="H12" s="87">
        <v>1</v>
      </c>
      <c r="I12" s="88">
        <v>1</v>
      </c>
      <c r="J12" s="87">
        <v>1</v>
      </c>
      <c r="K12" s="88">
        <v>1</v>
      </c>
      <c r="L12" s="87">
        <v>1</v>
      </c>
      <c r="M12" s="88">
        <v>1</v>
      </c>
      <c r="N12" s="87">
        <v>1</v>
      </c>
      <c r="O12" s="88">
        <v>1</v>
      </c>
      <c r="P12" s="89"/>
      <c r="Q12" s="89"/>
      <c r="R12" s="148">
        <f aca="true" t="shared" si="0" ref="R12:R52">IF(F12=0,0,1)+IF(H12=0,0,1)+IF(J12=0,0,1)+IF(L12=0,0,1)+IF(N12=0,0,1)</f>
        <v>5</v>
      </c>
      <c r="S12" s="149">
        <f aca="true" t="shared" si="1" ref="S12:S52">F12+H12+J12+L12+N12</f>
        <v>5</v>
      </c>
      <c r="T12" s="87">
        <f aca="true" t="shared" si="2" ref="T12:T52">IF(G12=0,0,1)+IF(I12=0,0,1)+IF(K12=0,0,1)+IF(M12=0,0,1)+IF(O12=0,0,1)</f>
        <v>5</v>
      </c>
      <c r="U12" s="88">
        <f aca="true" t="shared" si="3" ref="U12:U52">G12+I12+K12+M12+O12</f>
        <v>5</v>
      </c>
    </row>
    <row r="13" spans="1:21" ht="12.75">
      <c r="A13" s="150">
        <v>2</v>
      </c>
      <c r="B13" s="92" t="s">
        <v>71</v>
      </c>
      <c r="C13" s="93" t="s">
        <v>25</v>
      </c>
      <c r="D13" s="93">
        <v>1981</v>
      </c>
      <c r="E13" s="93" t="s">
        <v>20</v>
      </c>
      <c r="F13" s="103">
        <v>2</v>
      </c>
      <c r="G13" s="104">
        <v>1</v>
      </c>
      <c r="H13" s="103">
        <v>1</v>
      </c>
      <c r="I13" s="104">
        <v>1</v>
      </c>
      <c r="J13" s="103">
        <v>1</v>
      </c>
      <c r="K13" s="104">
        <v>1</v>
      </c>
      <c r="L13" s="103">
        <v>1</v>
      </c>
      <c r="M13" s="104">
        <v>1</v>
      </c>
      <c r="N13" s="103">
        <v>1</v>
      </c>
      <c r="O13" s="104">
        <v>1</v>
      </c>
      <c r="P13" s="96"/>
      <c r="Q13" s="96"/>
      <c r="R13" s="94">
        <f t="shared" si="0"/>
        <v>5</v>
      </c>
      <c r="S13" s="97">
        <f t="shared" si="1"/>
        <v>6</v>
      </c>
      <c r="T13" s="98">
        <f t="shared" si="2"/>
        <v>5</v>
      </c>
      <c r="U13" s="97">
        <f t="shared" si="3"/>
        <v>5</v>
      </c>
    </row>
    <row r="14" spans="1:21" ht="12.75">
      <c r="A14" s="150">
        <v>3</v>
      </c>
      <c r="B14" s="151" t="s">
        <v>24</v>
      </c>
      <c r="C14" s="152" t="s">
        <v>147</v>
      </c>
      <c r="D14" s="152">
        <v>1992</v>
      </c>
      <c r="E14" s="152" t="s">
        <v>23</v>
      </c>
      <c r="F14" s="103">
        <v>1</v>
      </c>
      <c r="G14" s="104">
        <v>1</v>
      </c>
      <c r="H14" s="103">
        <v>1</v>
      </c>
      <c r="I14" s="104">
        <v>1</v>
      </c>
      <c r="J14" s="103">
        <v>2</v>
      </c>
      <c r="K14" s="104">
        <v>1</v>
      </c>
      <c r="L14" s="103">
        <v>2</v>
      </c>
      <c r="M14" s="104">
        <v>1</v>
      </c>
      <c r="N14" s="103">
        <v>1</v>
      </c>
      <c r="O14" s="104">
        <v>1</v>
      </c>
      <c r="P14" s="96"/>
      <c r="Q14" s="96"/>
      <c r="R14" s="94">
        <f t="shared" si="0"/>
        <v>5</v>
      </c>
      <c r="S14" s="97">
        <f t="shared" si="1"/>
        <v>7</v>
      </c>
      <c r="T14" s="98">
        <f t="shared" si="2"/>
        <v>5</v>
      </c>
      <c r="U14" s="97">
        <f t="shared" si="3"/>
        <v>5</v>
      </c>
    </row>
    <row r="15" spans="1:21" ht="12.75">
      <c r="A15" s="150">
        <v>4</v>
      </c>
      <c r="B15" s="151" t="s">
        <v>37</v>
      </c>
      <c r="C15" s="93" t="s">
        <v>22</v>
      </c>
      <c r="D15" s="152">
        <v>1988</v>
      </c>
      <c r="E15" s="152" t="s">
        <v>23</v>
      </c>
      <c r="F15" s="101">
        <v>1</v>
      </c>
      <c r="G15" s="102">
        <v>1</v>
      </c>
      <c r="H15" s="101">
        <v>1</v>
      </c>
      <c r="I15" s="102">
        <v>1</v>
      </c>
      <c r="J15" s="101">
        <v>1</v>
      </c>
      <c r="K15" s="102">
        <v>1</v>
      </c>
      <c r="L15" s="101">
        <v>4</v>
      </c>
      <c r="M15" s="102">
        <v>3</v>
      </c>
      <c r="N15" s="101">
        <v>1</v>
      </c>
      <c r="O15" s="102">
        <v>1</v>
      </c>
      <c r="P15" s="96"/>
      <c r="Q15" s="96"/>
      <c r="R15" s="94">
        <f t="shared" si="0"/>
        <v>5</v>
      </c>
      <c r="S15" s="97">
        <f t="shared" si="1"/>
        <v>8</v>
      </c>
      <c r="T15" s="98">
        <f t="shared" si="2"/>
        <v>5</v>
      </c>
      <c r="U15" s="97">
        <f t="shared" si="3"/>
        <v>7</v>
      </c>
    </row>
    <row r="16" spans="1:21" ht="12.75">
      <c r="A16" s="150">
        <v>5</v>
      </c>
      <c r="B16" s="151" t="s">
        <v>52</v>
      </c>
      <c r="C16" s="93" t="s">
        <v>27</v>
      </c>
      <c r="D16" s="152">
        <v>1982</v>
      </c>
      <c r="E16" s="152" t="s">
        <v>23</v>
      </c>
      <c r="F16" s="94">
        <v>1</v>
      </c>
      <c r="G16" s="95">
        <v>1</v>
      </c>
      <c r="H16" s="94">
        <v>1</v>
      </c>
      <c r="I16" s="95">
        <v>1</v>
      </c>
      <c r="J16" s="94">
        <v>1</v>
      </c>
      <c r="K16" s="95">
        <v>1</v>
      </c>
      <c r="L16" s="94"/>
      <c r="M16" s="95">
        <v>2</v>
      </c>
      <c r="N16" s="94">
        <v>1</v>
      </c>
      <c r="O16" s="95">
        <v>1</v>
      </c>
      <c r="P16" s="105"/>
      <c r="Q16" s="106"/>
      <c r="R16" s="94">
        <f t="shared" si="0"/>
        <v>4</v>
      </c>
      <c r="S16" s="97">
        <f t="shared" si="1"/>
        <v>4</v>
      </c>
      <c r="T16" s="98">
        <f t="shared" si="2"/>
        <v>5</v>
      </c>
      <c r="U16" s="97">
        <f t="shared" si="3"/>
        <v>6</v>
      </c>
    </row>
    <row r="17" spans="1:21" ht="12.75">
      <c r="A17" s="150">
        <v>6</v>
      </c>
      <c r="B17" s="151" t="s">
        <v>86</v>
      </c>
      <c r="C17" s="152" t="s">
        <v>63</v>
      </c>
      <c r="D17" s="152">
        <v>1988</v>
      </c>
      <c r="E17" s="152" t="s">
        <v>20</v>
      </c>
      <c r="F17" s="94"/>
      <c r="G17" s="95">
        <v>1</v>
      </c>
      <c r="H17" s="94">
        <v>1</v>
      </c>
      <c r="I17" s="95">
        <v>1</v>
      </c>
      <c r="J17" s="94">
        <v>1</v>
      </c>
      <c r="K17" s="95">
        <v>1</v>
      </c>
      <c r="L17" s="94"/>
      <c r="M17" s="95">
        <v>1</v>
      </c>
      <c r="N17" s="94">
        <v>1</v>
      </c>
      <c r="O17" s="95">
        <v>1</v>
      </c>
      <c r="P17" s="105"/>
      <c r="Q17" s="106"/>
      <c r="R17" s="94">
        <f t="shared" si="0"/>
        <v>3</v>
      </c>
      <c r="S17" s="97">
        <f t="shared" si="1"/>
        <v>3</v>
      </c>
      <c r="T17" s="98">
        <f t="shared" si="2"/>
        <v>5</v>
      </c>
      <c r="U17" s="97">
        <f t="shared" si="3"/>
        <v>5</v>
      </c>
    </row>
    <row r="18" spans="1:21" ht="12.75">
      <c r="A18" s="150">
        <v>7</v>
      </c>
      <c r="B18" s="151" t="s">
        <v>50</v>
      </c>
      <c r="C18" s="93" t="s">
        <v>25</v>
      </c>
      <c r="D18" s="152">
        <v>1981</v>
      </c>
      <c r="E18" s="152" t="s">
        <v>23</v>
      </c>
      <c r="F18" s="94"/>
      <c r="G18" s="95">
        <v>3</v>
      </c>
      <c r="H18" s="94">
        <v>1</v>
      </c>
      <c r="I18" s="95">
        <v>1</v>
      </c>
      <c r="J18" s="94">
        <v>2</v>
      </c>
      <c r="K18" s="95">
        <v>1</v>
      </c>
      <c r="L18" s="94"/>
      <c r="M18" s="95">
        <v>1</v>
      </c>
      <c r="N18" s="94">
        <v>1</v>
      </c>
      <c r="O18" s="95">
        <v>1</v>
      </c>
      <c r="P18" s="105"/>
      <c r="Q18" s="106"/>
      <c r="R18" s="94">
        <f t="shared" si="0"/>
        <v>3</v>
      </c>
      <c r="S18" s="97">
        <f t="shared" si="1"/>
        <v>4</v>
      </c>
      <c r="T18" s="98">
        <f t="shared" si="2"/>
        <v>5</v>
      </c>
      <c r="U18" s="97">
        <f t="shared" si="3"/>
        <v>7</v>
      </c>
    </row>
    <row r="19" spans="1:21" ht="12.75">
      <c r="A19" s="150">
        <v>8</v>
      </c>
      <c r="B19" s="151" t="s">
        <v>61</v>
      </c>
      <c r="C19" s="93" t="s">
        <v>27</v>
      </c>
      <c r="D19" s="152">
        <v>1982</v>
      </c>
      <c r="E19" s="152" t="s">
        <v>20</v>
      </c>
      <c r="F19" s="94"/>
      <c r="G19" s="95">
        <v>2</v>
      </c>
      <c r="H19" s="94">
        <v>2</v>
      </c>
      <c r="I19" s="95">
        <v>2</v>
      </c>
      <c r="J19" s="94">
        <v>1</v>
      </c>
      <c r="K19" s="95">
        <v>1</v>
      </c>
      <c r="L19" s="94"/>
      <c r="M19" s="95">
        <v>4</v>
      </c>
      <c r="N19" s="94">
        <v>1</v>
      </c>
      <c r="O19" s="95">
        <v>1</v>
      </c>
      <c r="P19" s="105"/>
      <c r="Q19" s="106"/>
      <c r="R19" s="94">
        <f t="shared" si="0"/>
        <v>3</v>
      </c>
      <c r="S19" s="97">
        <f t="shared" si="1"/>
        <v>4</v>
      </c>
      <c r="T19" s="98">
        <f t="shared" si="2"/>
        <v>5</v>
      </c>
      <c r="U19" s="97">
        <f t="shared" si="3"/>
        <v>10</v>
      </c>
    </row>
    <row r="20" spans="1:21" ht="12.75">
      <c r="A20" s="150">
        <v>9</v>
      </c>
      <c r="B20" s="92" t="s">
        <v>88</v>
      </c>
      <c r="C20" s="93" t="s">
        <v>25</v>
      </c>
      <c r="D20" s="93">
        <v>1963</v>
      </c>
      <c r="E20" s="93" t="s">
        <v>23</v>
      </c>
      <c r="F20" s="98"/>
      <c r="G20" s="107">
        <v>1</v>
      </c>
      <c r="H20" s="98">
        <v>3</v>
      </c>
      <c r="I20" s="107">
        <v>3</v>
      </c>
      <c r="J20" s="98">
        <v>1</v>
      </c>
      <c r="K20" s="107">
        <v>1</v>
      </c>
      <c r="L20" s="98"/>
      <c r="M20" s="107">
        <v>3</v>
      </c>
      <c r="N20" s="98">
        <v>1</v>
      </c>
      <c r="O20" s="107">
        <v>1</v>
      </c>
      <c r="P20" s="96"/>
      <c r="Q20" s="96"/>
      <c r="R20" s="94">
        <f t="shared" si="0"/>
        <v>3</v>
      </c>
      <c r="S20" s="97">
        <f t="shared" si="1"/>
        <v>5</v>
      </c>
      <c r="T20" s="98">
        <f t="shared" si="2"/>
        <v>5</v>
      </c>
      <c r="U20" s="97">
        <f t="shared" si="3"/>
        <v>9</v>
      </c>
    </row>
    <row r="21" spans="1:21" ht="13.5" customHeight="1">
      <c r="A21" s="150">
        <v>10</v>
      </c>
      <c r="B21" s="92" t="s">
        <v>64</v>
      </c>
      <c r="C21" s="93" t="s">
        <v>25</v>
      </c>
      <c r="D21" s="93">
        <v>1984</v>
      </c>
      <c r="E21" s="93">
        <v>2</v>
      </c>
      <c r="F21" s="94"/>
      <c r="G21" s="95"/>
      <c r="H21" s="94">
        <v>1</v>
      </c>
      <c r="I21" s="95">
        <v>1</v>
      </c>
      <c r="J21" s="94">
        <v>3</v>
      </c>
      <c r="K21" s="95">
        <v>1</v>
      </c>
      <c r="L21" s="94"/>
      <c r="M21" s="95">
        <v>3</v>
      </c>
      <c r="N21" s="94">
        <v>1</v>
      </c>
      <c r="O21" s="95">
        <v>1</v>
      </c>
      <c r="P21" s="96"/>
      <c r="Q21" s="96"/>
      <c r="R21" s="94">
        <f t="shared" si="0"/>
        <v>3</v>
      </c>
      <c r="S21" s="97">
        <f t="shared" si="1"/>
        <v>5</v>
      </c>
      <c r="T21" s="98">
        <f t="shared" si="2"/>
        <v>4</v>
      </c>
      <c r="U21" s="97">
        <f t="shared" si="3"/>
        <v>6</v>
      </c>
    </row>
    <row r="22" spans="1:21" ht="12.75">
      <c r="A22" s="150">
        <v>11</v>
      </c>
      <c r="B22" s="92" t="s">
        <v>72</v>
      </c>
      <c r="C22" s="93" t="s">
        <v>22</v>
      </c>
      <c r="D22" s="93">
        <v>1991</v>
      </c>
      <c r="E22" s="93" t="s">
        <v>20</v>
      </c>
      <c r="F22" s="94"/>
      <c r="G22" s="95">
        <v>1</v>
      </c>
      <c r="H22" s="94">
        <v>1</v>
      </c>
      <c r="I22" s="95">
        <v>1</v>
      </c>
      <c r="J22" s="94">
        <v>4</v>
      </c>
      <c r="K22" s="95">
        <v>2</v>
      </c>
      <c r="L22" s="94"/>
      <c r="M22" s="95">
        <v>1</v>
      </c>
      <c r="N22" s="94">
        <v>1</v>
      </c>
      <c r="O22" s="95">
        <v>1</v>
      </c>
      <c r="P22" s="96"/>
      <c r="Q22" s="96"/>
      <c r="R22" s="94">
        <f t="shared" si="0"/>
        <v>3</v>
      </c>
      <c r="S22" s="97">
        <f t="shared" si="1"/>
        <v>6</v>
      </c>
      <c r="T22" s="98">
        <f t="shared" si="2"/>
        <v>5</v>
      </c>
      <c r="U22" s="97">
        <f t="shared" si="3"/>
        <v>6</v>
      </c>
    </row>
    <row r="23" spans="1:21" ht="13.5" thickBot="1">
      <c r="A23" s="153">
        <v>12</v>
      </c>
      <c r="B23" s="154" t="s">
        <v>146</v>
      </c>
      <c r="C23" s="110"/>
      <c r="D23" s="155">
        <v>1982</v>
      </c>
      <c r="E23" s="155" t="s">
        <v>20</v>
      </c>
      <c r="F23" s="114">
        <v>3</v>
      </c>
      <c r="G23" s="156">
        <v>3</v>
      </c>
      <c r="H23" s="114">
        <v>3</v>
      </c>
      <c r="I23" s="156">
        <v>3</v>
      </c>
      <c r="J23" s="114"/>
      <c r="K23" s="156"/>
      <c r="L23" s="114"/>
      <c r="M23" s="156">
        <v>2</v>
      </c>
      <c r="N23" s="114">
        <v>1</v>
      </c>
      <c r="O23" s="156">
        <v>1</v>
      </c>
      <c r="P23" s="113"/>
      <c r="Q23" s="113"/>
      <c r="R23" s="114">
        <f t="shared" si="0"/>
        <v>3</v>
      </c>
      <c r="S23" s="115">
        <f t="shared" si="1"/>
        <v>7</v>
      </c>
      <c r="T23" s="116">
        <f t="shared" si="2"/>
        <v>4</v>
      </c>
      <c r="U23" s="115">
        <f t="shared" si="3"/>
        <v>9</v>
      </c>
    </row>
    <row r="24" spans="1:21" ht="12.75">
      <c r="A24" s="142">
        <v>13</v>
      </c>
      <c r="B24" s="21" t="s">
        <v>40</v>
      </c>
      <c r="C24" s="22" t="s">
        <v>27</v>
      </c>
      <c r="D24" s="118">
        <v>1989</v>
      </c>
      <c r="E24" s="118" t="s">
        <v>20</v>
      </c>
      <c r="F24" s="35"/>
      <c r="G24" s="36">
        <v>1</v>
      </c>
      <c r="H24" s="35">
        <v>1</v>
      </c>
      <c r="I24" s="36">
        <v>1</v>
      </c>
      <c r="J24" s="35"/>
      <c r="K24" s="36">
        <v>1</v>
      </c>
      <c r="L24" s="35"/>
      <c r="M24" s="36">
        <v>1</v>
      </c>
      <c r="N24" s="35">
        <v>1</v>
      </c>
      <c r="O24" s="36">
        <v>1</v>
      </c>
      <c r="R24" s="61">
        <f t="shared" si="0"/>
        <v>2</v>
      </c>
      <c r="S24" s="81">
        <f t="shared" si="1"/>
        <v>2</v>
      </c>
      <c r="T24" s="61">
        <f t="shared" si="2"/>
        <v>5</v>
      </c>
      <c r="U24" s="81">
        <f t="shared" si="3"/>
        <v>5</v>
      </c>
    </row>
    <row r="25" spans="1:21" ht="12.75">
      <c r="A25" s="117">
        <v>14</v>
      </c>
      <c r="B25" s="23" t="s">
        <v>53</v>
      </c>
      <c r="C25" s="25" t="s">
        <v>32</v>
      </c>
      <c r="D25" s="25">
        <v>1977</v>
      </c>
      <c r="E25" s="25" t="s">
        <v>20</v>
      </c>
      <c r="F25" s="28"/>
      <c r="G25" s="29">
        <v>1</v>
      </c>
      <c r="H25" s="28">
        <v>1</v>
      </c>
      <c r="I25" s="29">
        <v>1</v>
      </c>
      <c r="J25" s="28"/>
      <c r="K25" s="29">
        <v>2</v>
      </c>
      <c r="L25" s="28"/>
      <c r="M25" s="29">
        <v>2</v>
      </c>
      <c r="N25" s="28">
        <v>1</v>
      </c>
      <c r="O25" s="29">
        <v>1</v>
      </c>
      <c r="R25" s="28">
        <f t="shared" si="0"/>
        <v>2</v>
      </c>
      <c r="S25" s="30">
        <f t="shared" si="1"/>
        <v>2</v>
      </c>
      <c r="T25" s="61">
        <f t="shared" si="2"/>
        <v>5</v>
      </c>
      <c r="U25" s="30">
        <f t="shared" si="3"/>
        <v>7</v>
      </c>
    </row>
    <row r="26" spans="1:21" ht="12.75">
      <c r="A26" s="117">
        <v>14</v>
      </c>
      <c r="B26" s="23" t="s">
        <v>28</v>
      </c>
      <c r="C26" s="25" t="s">
        <v>19</v>
      </c>
      <c r="D26" s="25">
        <v>1983</v>
      </c>
      <c r="E26" s="25">
        <v>1</v>
      </c>
      <c r="F26" s="26"/>
      <c r="G26" s="27">
        <v>1</v>
      </c>
      <c r="H26" s="26">
        <v>1</v>
      </c>
      <c r="I26" s="27">
        <v>1</v>
      </c>
      <c r="J26" s="26"/>
      <c r="K26" s="27">
        <v>1</v>
      </c>
      <c r="L26" s="26"/>
      <c r="M26" s="27">
        <v>3</v>
      </c>
      <c r="N26" s="26">
        <v>1</v>
      </c>
      <c r="O26" s="27">
        <v>1</v>
      </c>
      <c r="R26" s="28">
        <f t="shared" si="0"/>
        <v>2</v>
      </c>
      <c r="S26" s="30">
        <f t="shared" si="1"/>
        <v>2</v>
      </c>
      <c r="T26" s="61">
        <f t="shared" si="2"/>
        <v>5</v>
      </c>
      <c r="U26" s="30">
        <f t="shared" si="3"/>
        <v>7</v>
      </c>
    </row>
    <row r="27" spans="1:21" ht="12.75">
      <c r="A27" s="117">
        <v>16</v>
      </c>
      <c r="B27" s="31" t="s">
        <v>68</v>
      </c>
      <c r="C27" s="32" t="s">
        <v>69</v>
      </c>
      <c r="D27" s="32">
        <v>1987</v>
      </c>
      <c r="E27" s="32" t="s">
        <v>20</v>
      </c>
      <c r="F27" s="28"/>
      <c r="G27" s="29"/>
      <c r="H27" s="28">
        <v>1</v>
      </c>
      <c r="I27" s="29">
        <v>1</v>
      </c>
      <c r="J27" s="28"/>
      <c r="K27" s="29">
        <v>1</v>
      </c>
      <c r="L27" s="28"/>
      <c r="M27" s="29">
        <v>1</v>
      </c>
      <c r="N27" s="28">
        <v>1</v>
      </c>
      <c r="O27" s="29">
        <v>1</v>
      </c>
      <c r="R27" s="28">
        <f t="shared" si="0"/>
        <v>2</v>
      </c>
      <c r="S27" s="30">
        <f t="shared" si="1"/>
        <v>2</v>
      </c>
      <c r="T27" s="61">
        <f t="shared" si="2"/>
        <v>4</v>
      </c>
      <c r="U27" s="30">
        <f t="shared" si="3"/>
        <v>4</v>
      </c>
    </row>
    <row r="28" spans="1:21" ht="12.75">
      <c r="A28" s="117">
        <v>17</v>
      </c>
      <c r="B28" s="23" t="s">
        <v>41</v>
      </c>
      <c r="C28" s="25" t="s">
        <v>42</v>
      </c>
      <c r="D28" s="25">
        <v>1991</v>
      </c>
      <c r="E28" s="25">
        <v>1</v>
      </c>
      <c r="F28" s="28"/>
      <c r="G28" s="29"/>
      <c r="H28" s="28">
        <v>1</v>
      </c>
      <c r="I28" s="29">
        <v>1</v>
      </c>
      <c r="J28" s="28"/>
      <c r="K28" s="29">
        <v>1</v>
      </c>
      <c r="L28" s="28"/>
      <c r="M28" s="29">
        <v>2</v>
      </c>
      <c r="N28" s="28">
        <v>1</v>
      </c>
      <c r="O28" s="29">
        <v>1</v>
      </c>
      <c r="R28" s="28">
        <f t="shared" si="0"/>
        <v>2</v>
      </c>
      <c r="S28" s="30">
        <f t="shared" si="1"/>
        <v>2</v>
      </c>
      <c r="T28" s="61">
        <f t="shared" si="2"/>
        <v>4</v>
      </c>
      <c r="U28" s="30">
        <f t="shared" si="3"/>
        <v>5</v>
      </c>
    </row>
    <row r="29" spans="1:21" ht="12.75">
      <c r="A29" s="117">
        <v>17</v>
      </c>
      <c r="B29" s="23" t="s">
        <v>73</v>
      </c>
      <c r="C29" s="34" t="s">
        <v>36</v>
      </c>
      <c r="D29" s="34">
        <v>1978</v>
      </c>
      <c r="E29" s="34">
        <v>1</v>
      </c>
      <c r="F29" s="28"/>
      <c r="G29" s="29"/>
      <c r="H29" s="28">
        <v>1</v>
      </c>
      <c r="I29" s="29">
        <v>1</v>
      </c>
      <c r="J29" s="28"/>
      <c r="K29" s="29">
        <v>2</v>
      </c>
      <c r="L29" s="28"/>
      <c r="M29" s="29">
        <v>1</v>
      </c>
      <c r="N29" s="28">
        <v>1</v>
      </c>
      <c r="O29" s="29">
        <v>1</v>
      </c>
      <c r="R29" s="28">
        <f t="shared" si="0"/>
        <v>2</v>
      </c>
      <c r="S29" s="30">
        <f t="shared" si="1"/>
        <v>2</v>
      </c>
      <c r="T29" s="61">
        <f t="shared" si="2"/>
        <v>4</v>
      </c>
      <c r="U29" s="30">
        <f t="shared" si="3"/>
        <v>5</v>
      </c>
    </row>
    <row r="30" spans="1:21" ht="12.75">
      <c r="A30" s="117">
        <v>19</v>
      </c>
      <c r="B30" s="31" t="s">
        <v>55</v>
      </c>
      <c r="C30" s="32" t="s">
        <v>56</v>
      </c>
      <c r="D30" s="32">
        <v>1991</v>
      </c>
      <c r="E30" s="32" t="s">
        <v>23</v>
      </c>
      <c r="F30" s="28"/>
      <c r="G30" s="29"/>
      <c r="H30" s="28">
        <v>1</v>
      </c>
      <c r="I30" s="29">
        <v>1</v>
      </c>
      <c r="J30" s="28"/>
      <c r="K30" s="29">
        <v>1</v>
      </c>
      <c r="L30" s="28"/>
      <c r="M30" s="29"/>
      <c r="N30" s="28">
        <v>1</v>
      </c>
      <c r="O30" s="29">
        <v>1</v>
      </c>
      <c r="R30" s="28">
        <f t="shared" si="0"/>
        <v>2</v>
      </c>
      <c r="S30" s="30">
        <f t="shared" si="1"/>
        <v>2</v>
      </c>
      <c r="T30" s="61">
        <f t="shared" si="2"/>
        <v>3</v>
      </c>
      <c r="U30" s="30">
        <f t="shared" si="3"/>
        <v>3</v>
      </c>
    </row>
    <row r="31" spans="1:21" ht="12.75">
      <c r="A31" s="117">
        <v>20</v>
      </c>
      <c r="B31" s="23" t="s">
        <v>38</v>
      </c>
      <c r="C31" s="25" t="s">
        <v>39</v>
      </c>
      <c r="D31" s="25">
        <v>1985</v>
      </c>
      <c r="E31" s="25">
        <v>2</v>
      </c>
      <c r="F31" s="26"/>
      <c r="G31" s="27"/>
      <c r="H31" s="26">
        <v>1</v>
      </c>
      <c r="I31" s="27">
        <v>1</v>
      </c>
      <c r="J31" s="26"/>
      <c r="K31" s="27"/>
      <c r="L31" s="26"/>
      <c r="M31" s="27"/>
      <c r="N31" s="26">
        <v>1</v>
      </c>
      <c r="O31" s="27">
        <v>1</v>
      </c>
      <c r="R31" s="28">
        <f t="shared" si="0"/>
        <v>2</v>
      </c>
      <c r="S31" s="30">
        <f t="shared" si="1"/>
        <v>2</v>
      </c>
      <c r="T31" s="61">
        <f t="shared" si="2"/>
        <v>2</v>
      </c>
      <c r="U31" s="30">
        <f t="shared" si="3"/>
        <v>2</v>
      </c>
    </row>
    <row r="32" spans="1:21" ht="12.75">
      <c r="A32" s="117">
        <v>21</v>
      </c>
      <c r="B32" s="23" t="s">
        <v>18</v>
      </c>
      <c r="C32" s="24" t="s">
        <v>19</v>
      </c>
      <c r="D32" s="34">
        <v>1987</v>
      </c>
      <c r="E32" s="25" t="s">
        <v>20</v>
      </c>
      <c r="F32" s="26"/>
      <c r="G32" s="27"/>
      <c r="H32" s="26">
        <v>2</v>
      </c>
      <c r="I32" s="27">
        <v>2</v>
      </c>
      <c r="J32" s="26"/>
      <c r="K32" s="27">
        <v>1</v>
      </c>
      <c r="L32" s="26"/>
      <c r="M32" s="27">
        <v>1</v>
      </c>
      <c r="N32" s="26">
        <v>1</v>
      </c>
      <c r="O32" s="27">
        <v>1</v>
      </c>
      <c r="R32" s="28">
        <f t="shared" si="0"/>
        <v>2</v>
      </c>
      <c r="S32" s="30">
        <f t="shared" si="1"/>
        <v>3</v>
      </c>
      <c r="T32" s="61">
        <f t="shared" si="2"/>
        <v>4</v>
      </c>
      <c r="U32" s="30">
        <f t="shared" si="3"/>
        <v>5</v>
      </c>
    </row>
    <row r="33" spans="1:21" ht="12.75">
      <c r="A33" s="117">
        <v>22</v>
      </c>
      <c r="B33" s="23" t="s">
        <v>31</v>
      </c>
      <c r="C33" s="25" t="s">
        <v>32</v>
      </c>
      <c r="D33" s="25">
        <v>1987</v>
      </c>
      <c r="E33" s="25" t="s">
        <v>20</v>
      </c>
      <c r="F33" s="26"/>
      <c r="G33" s="27"/>
      <c r="H33" s="26">
        <v>2</v>
      </c>
      <c r="I33" s="27">
        <v>2</v>
      </c>
      <c r="J33" s="26"/>
      <c r="K33" s="27">
        <v>1</v>
      </c>
      <c r="L33" s="26"/>
      <c r="M33" s="27">
        <v>2</v>
      </c>
      <c r="N33" s="26">
        <v>1</v>
      </c>
      <c r="O33" s="27">
        <v>1</v>
      </c>
      <c r="R33" s="28">
        <f t="shared" si="0"/>
        <v>2</v>
      </c>
      <c r="S33" s="30">
        <f t="shared" si="1"/>
        <v>3</v>
      </c>
      <c r="T33" s="61">
        <f t="shared" si="2"/>
        <v>4</v>
      </c>
      <c r="U33" s="30">
        <f t="shared" si="3"/>
        <v>6</v>
      </c>
    </row>
    <row r="34" spans="1:21" ht="12.75">
      <c r="A34" s="117">
        <v>23</v>
      </c>
      <c r="B34" s="23" t="s">
        <v>84</v>
      </c>
      <c r="C34" s="25" t="s">
        <v>56</v>
      </c>
      <c r="D34" s="25">
        <v>1989</v>
      </c>
      <c r="E34" s="25" t="s">
        <v>20</v>
      </c>
      <c r="F34" s="26"/>
      <c r="G34" s="27"/>
      <c r="H34" s="26">
        <v>2</v>
      </c>
      <c r="I34" s="27">
        <v>2</v>
      </c>
      <c r="J34" s="26"/>
      <c r="K34" s="27"/>
      <c r="L34" s="26"/>
      <c r="M34" s="27">
        <v>1</v>
      </c>
      <c r="N34" s="26">
        <v>1</v>
      </c>
      <c r="O34" s="27">
        <v>1</v>
      </c>
      <c r="R34" s="28">
        <f t="shared" si="0"/>
        <v>2</v>
      </c>
      <c r="S34" s="30">
        <f t="shared" si="1"/>
        <v>3</v>
      </c>
      <c r="T34" s="61">
        <f t="shared" si="2"/>
        <v>3</v>
      </c>
      <c r="U34" s="30">
        <f t="shared" si="3"/>
        <v>4</v>
      </c>
    </row>
    <row r="35" spans="1:21" ht="12.75">
      <c r="A35" s="117">
        <v>24</v>
      </c>
      <c r="B35" s="23" t="s">
        <v>54</v>
      </c>
      <c r="C35" s="24" t="s">
        <v>34</v>
      </c>
      <c r="D35" s="34">
        <v>1990</v>
      </c>
      <c r="E35" s="25">
        <v>2</v>
      </c>
      <c r="F35" s="26"/>
      <c r="G35" s="27"/>
      <c r="H35" s="26">
        <v>2</v>
      </c>
      <c r="I35" s="27">
        <v>2</v>
      </c>
      <c r="J35" s="26"/>
      <c r="K35" s="27">
        <v>2</v>
      </c>
      <c r="L35" s="26"/>
      <c r="M35" s="27"/>
      <c r="N35" s="26">
        <v>1</v>
      </c>
      <c r="O35" s="27">
        <v>1</v>
      </c>
      <c r="R35" s="28">
        <f t="shared" si="0"/>
        <v>2</v>
      </c>
      <c r="S35" s="30">
        <f t="shared" si="1"/>
        <v>3</v>
      </c>
      <c r="T35" s="61">
        <f t="shared" si="2"/>
        <v>3</v>
      </c>
      <c r="U35" s="30">
        <f t="shared" si="3"/>
        <v>5</v>
      </c>
    </row>
    <row r="36" spans="1:21" ht="12.75">
      <c r="A36" s="117">
        <v>25</v>
      </c>
      <c r="B36" s="23" t="s">
        <v>74</v>
      </c>
      <c r="C36" s="24" t="s">
        <v>19</v>
      </c>
      <c r="D36" s="25">
        <v>1983</v>
      </c>
      <c r="E36" s="25" t="s">
        <v>20</v>
      </c>
      <c r="F36" s="28"/>
      <c r="G36" s="29">
        <v>9</v>
      </c>
      <c r="H36" s="28">
        <v>2</v>
      </c>
      <c r="I36" s="29">
        <v>2</v>
      </c>
      <c r="J36" s="28"/>
      <c r="K36" s="29">
        <v>1</v>
      </c>
      <c r="L36" s="28"/>
      <c r="M36" s="29">
        <v>4</v>
      </c>
      <c r="N36" s="28">
        <v>2</v>
      </c>
      <c r="O36" s="29">
        <v>1</v>
      </c>
      <c r="R36" s="28">
        <f t="shared" si="0"/>
        <v>2</v>
      </c>
      <c r="S36" s="30">
        <f t="shared" si="1"/>
        <v>4</v>
      </c>
      <c r="T36" s="61">
        <f t="shared" si="2"/>
        <v>5</v>
      </c>
      <c r="U36" s="30">
        <f t="shared" si="3"/>
        <v>17</v>
      </c>
    </row>
    <row r="37" spans="1:21" ht="12.75">
      <c r="A37" s="117">
        <v>26</v>
      </c>
      <c r="B37" s="23" t="s">
        <v>48</v>
      </c>
      <c r="C37" s="24" t="s">
        <v>49</v>
      </c>
      <c r="D37" s="34">
        <v>1979</v>
      </c>
      <c r="E37" s="25">
        <v>2</v>
      </c>
      <c r="F37" s="28"/>
      <c r="G37" s="29"/>
      <c r="H37" s="28">
        <v>2</v>
      </c>
      <c r="I37" s="29">
        <v>2</v>
      </c>
      <c r="J37" s="28"/>
      <c r="K37" s="29">
        <v>1</v>
      </c>
      <c r="L37" s="28"/>
      <c r="M37" s="29"/>
      <c r="N37" s="28">
        <v>2</v>
      </c>
      <c r="O37" s="29">
        <v>1</v>
      </c>
      <c r="R37" s="28">
        <f t="shared" si="0"/>
        <v>2</v>
      </c>
      <c r="S37" s="30">
        <f t="shared" si="1"/>
        <v>4</v>
      </c>
      <c r="T37" s="61">
        <f t="shared" si="2"/>
        <v>3</v>
      </c>
      <c r="U37" s="30">
        <f t="shared" si="3"/>
        <v>4</v>
      </c>
    </row>
    <row r="38" spans="1:21" ht="12.75">
      <c r="A38" s="117">
        <v>27</v>
      </c>
      <c r="B38" s="23" t="s">
        <v>45</v>
      </c>
      <c r="C38" s="25" t="s">
        <v>32</v>
      </c>
      <c r="D38" s="25">
        <v>1988</v>
      </c>
      <c r="E38" s="25">
        <v>2</v>
      </c>
      <c r="F38" s="26"/>
      <c r="G38" s="27"/>
      <c r="H38" s="26">
        <v>4</v>
      </c>
      <c r="I38" s="27">
        <v>3</v>
      </c>
      <c r="J38" s="26"/>
      <c r="K38" s="27"/>
      <c r="L38" s="26"/>
      <c r="M38" s="27"/>
      <c r="N38" s="26">
        <v>1</v>
      </c>
      <c r="O38" s="27">
        <v>1</v>
      </c>
      <c r="R38" s="28">
        <f t="shared" si="0"/>
        <v>2</v>
      </c>
      <c r="S38" s="30">
        <f t="shared" si="1"/>
        <v>5</v>
      </c>
      <c r="T38" s="61">
        <f t="shared" si="2"/>
        <v>2</v>
      </c>
      <c r="U38" s="30">
        <f t="shared" si="3"/>
        <v>4</v>
      </c>
    </row>
    <row r="39" spans="1:21" ht="12.75">
      <c r="A39" s="117">
        <v>28</v>
      </c>
      <c r="B39" s="23" t="s">
        <v>29</v>
      </c>
      <c r="C39" s="25" t="s">
        <v>30</v>
      </c>
      <c r="D39" s="25">
        <v>1986</v>
      </c>
      <c r="E39" s="25">
        <v>1</v>
      </c>
      <c r="F39" s="28"/>
      <c r="G39" s="29"/>
      <c r="H39" s="28">
        <v>4</v>
      </c>
      <c r="I39" s="29">
        <v>4</v>
      </c>
      <c r="J39" s="28"/>
      <c r="K39" s="29">
        <v>1</v>
      </c>
      <c r="L39" s="28"/>
      <c r="M39" s="29">
        <v>1</v>
      </c>
      <c r="N39" s="28">
        <v>2</v>
      </c>
      <c r="O39" s="29">
        <v>1</v>
      </c>
      <c r="R39" s="28">
        <f t="shared" si="0"/>
        <v>2</v>
      </c>
      <c r="S39" s="30">
        <f t="shared" si="1"/>
        <v>6</v>
      </c>
      <c r="T39" s="61">
        <f t="shared" si="2"/>
        <v>4</v>
      </c>
      <c r="U39" s="30">
        <f t="shared" si="3"/>
        <v>7</v>
      </c>
    </row>
    <row r="40" spans="1:21" ht="12.75">
      <c r="A40" s="117">
        <v>29</v>
      </c>
      <c r="B40" s="23" t="s">
        <v>75</v>
      </c>
      <c r="C40" s="25" t="s">
        <v>63</v>
      </c>
      <c r="D40" s="25">
        <v>1981</v>
      </c>
      <c r="E40" s="25">
        <v>2</v>
      </c>
      <c r="F40" s="28"/>
      <c r="G40" s="29"/>
      <c r="H40" s="28">
        <v>10</v>
      </c>
      <c r="I40" s="29">
        <v>10</v>
      </c>
      <c r="J40" s="28"/>
      <c r="K40" s="29">
        <v>3</v>
      </c>
      <c r="L40" s="28"/>
      <c r="M40" s="29">
        <v>2</v>
      </c>
      <c r="N40" s="28">
        <v>1</v>
      </c>
      <c r="O40" s="29">
        <v>1</v>
      </c>
      <c r="R40" s="28">
        <f t="shared" si="0"/>
        <v>2</v>
      </c>
      <c r="S40" s="30">
        <f t="shared" si="1"/>
        <v>11</v>
      </c>
      <c r="T40" s="61">
        <f t="shared" si="2"/>
        <v>4</v>
      </c>
      <c r="U40" s="30">
        <f t="shared" si="3"/>
        <v>16</v>
      </c>
    </row>
    <row r="41" spans="1:21" ht="12.75">
      <c r="A41" s="117">
        <v>30</v>
      </c>
      <c r="B41" s="23" t="s">
        <v>92</v>
      </c>
      <c r="C41" s="25" t="s">
        <v>32</v>
      </c>
      <c r="D41" s="25">
        <v>1987</v>
      </c>
      <c r="E41" s="25">
        <v>2</v>
      </c>
      <c r="F41" s="28"/>
      <c r="G41" s="29"/>
      <c r="H41" s="28">
        <v>1</v>
      </c>
      <c r="I41" s="29">
        <v>1</v>
      </c>
      <c r="J41" s="28"/>
      <c r="K41" s="29">
        <v>2</v>
      </c>
      <c r="L41" s="28"/>
      <c r="M41" s="29">
        <v>2</v>
      </c>
      <c r="N41" s="28"/>
      <c r="O41" s="29">
        <v>1</v>
      </c>
      <c r="R41" s="28">
        <f t="shared" si="0"/>
        <v>1</v>
      </c>
      <c r="S41" s="30">
        <f t="shared" si="1"/>
        <v>1</v>
      </c>
      <c r="T41" s="61">
        <f t="shared" si="2"/>
        <v>4</v>
      </c>
      <c r="U41" s="30">
        <f t="shared" si="3"/>
        <v>6</v>
      </c>
    </row>
    <row r="42" spans="1:21" ht="12.75">
      <c r="A42" s="117">
        <v>31</v>
      </c>
      <c r="B42" s="23" t="s">
        <v>21</v>
      </c>
      <c r="C42" s="24" t="s">
        <v>22</v>
      </c>
      <c r="D42" s="25">
        <v>1963</v>
      </c>
      <c r="E42" s="25" t="s">
        <v>23</v>
      </c>
      <c r="F42" s="28"/>
      <c r="G42" s="29"/>
      <c r="H42" s="28"/>
      <c r="I42" s="29">
        <v>2</v>
      </c>
      <c r="J42" s="28"/>
      <c r="K42" s="29">
        <v>3</v>
      </c>
      <c r="L42" s="28"/>
      <c r="M42" s="29"/>
      <c r="N42" s="28">
        <v>1</v>
      </c>
      <c r="O42" s="29">
        <v>1</v>
      </c>
      <c r="R42" s="28">
        <f t="shared" si="0"/>
        <v>1</v>
      </c>
      <c r="S42" s="30">
        <f t="shared" si="1"/>
        <v>1</v>
      </c>
      <c r="T42" s="61">
        <f t="shared" si="2"/>
        <v>3</v>
      </c>
      <c r="U42" s="30">
        <f t="shared" si="3"/>
        <v>6</v>
      </c>
    </row>
    <row r="43" spans="1:21" ht="12.75">
      <c r="A43" s="117">
        <v>32</v>
      </c>
      <c r="B43" s="23" t="s">
        <v>95</v>
      </c>
      <c r="C43" s="25" t="s">
        <v>19</v>
      </c>
      <c r="D43" s="25">
        <v>1989</v>
      </c>
      <c r="E43" s="25">
        <v>1</v>
      </c>
      <c r="F43" s="28"/>
      <c r="G43" s="29"/>
      <c r="H43" s="28"/>
      <c r="I43" s="29"/>
      <c r="J43" s="28"/>
      <c r="K43" s="29">
        <v>1</v>
      </c>
      <c r="L43" s="28"/>
      <c r="M43" s="29"/>
      <c r="N43" s="28">
        <v>2</v>
      </c>
      <c r="O43" s="29">
        <v>1</v>
      </c>
      <c r="R43" s="28">
        <f t="shared" si="0"/>
        <v>1</v>
      </c>
      <c r="S43" s="30">
        <f t="shared" si="1"/>
        <v>2</v>
      </c>
      <c r="T43" s="61">
        <f t="shared" si="2"/>
        <v>2</v>
      </c>
      <c r="U43" s="30">
        <f t="shared" si="3"/>
        <v>2</v>
      </c>
    </row>
    <row r="44" spans="1:21" ht="12.75">
      <c r="A44" s="117">
        <v>33</v>
      </c>
      <c r="B44" s="23" t="s">
        <v>91</v>
      </c>
      <c r="C44" s="34" t="s">
        <v>32</v>
      </c>
      <c r="D44" s="34">
        <v>1987</v>
      </c>
      <c r="E44" s="25" t="s">
        <v>20</v>
      </c>
      <c r="F44" s="26"/>
      <c r="G44" s="27"/>
      <c r="H44" s="26">
        <v>3</v>
      </c>
      <c r="I44" s="27">
        <v>3</v>
      </c>
      <c r="J44" s="26"/>
      <c r="K44" s="27"/>
      <c r="L44" s="26"/>
      <c r="M44" s="27">
        <v>1</v>
      </c>
      <c r="N44" s="26"/>
      <c r="O44" s="27">
        <v>1</v>
      </c>
      <c r="R44" s="28">
        <f t="shared" si="0"/>
        <v>1</v>
      </c>
      <c r="S44" s="30">
        <f t="shared" si="1"/>
        <v>3</v>
      </c>
      <c r="T44" s="61">
        <f t="shared" si="2"/>
        <v>3</v>
      </c>
      <c r="U44" s="30">
        <f t="shared" si="3"/>
        <v>5</v>
      </c>
    </row>
    <row r="45" spans="1:21" ht="12.75">
      <c r="A45" s="117">
        <v>34</v>
      </c>
      <c r="B45" s="31" t="s">
        <v>85</v>
      </c>
      <c r="C45" s="32" t="s">
        <v>36</v>
      </c>
      <c r="D45" s="32">
        <v>1982</v>
      </c>
      <c r="E45" s="32">
        <v>1</v>
      </c>
      <c r="F45" s="28"/>
      <c r="G45" s="29"/>
      <c r="H45" s="28">
        <v>4</v>
      </c>
      <c r="I45" s="29">
        <v>3</v>
      </c>
      <c r="J45" s="28"/>
      <c r="K45" s="29"/>
      <c r="L45" s="28"/>
      <c r="M45" s="29">
        <v>4</v>
      </c>
      <c r="N45" s="28"/>
      <c r="O45" s="29">
        <v>1</v>
      </c>
      <c r="R45" s="28">
        <f t="shared" si="0"/>
        <v>1</v>
      </c>
      <c r="S45" s="30">
        <f t="shared" si="1"/>
        <v>4</v>
      </c>
      <c r="T45" s="61">
        <f t="shared" si="2"/>
        <v>3</v>
      </c>
      <c r="U45" s="30">
        <f t="shared" si="3"/>
        <v>8</v>
      </c>
    </row>
    <row r="46" spans="1:21" ht="12.75">
      <c r="A46" s="117">
        <v>35</v>
      </c>
      <c r="B46" s="23" t="s">
        <v>76</v>
      </c>
      <c r="C46" s="34" t="s">
        <v>63</v>
      </c>
      <c r="D46" s="34">
        <v>1981</v>
      </c>
      <c r="E46" s="34">
        <v>2</v>
      </c>
      <c r="F46" s="61"/>
      <c r="G46" s="71"/>
      <c r="H46" s="61">
        <v>5</v>
      </c>
      <c r="I46" s="71">
        <v>5</v>
      </c>
      <c r="J46" s="61"/>
      <c r="K46" s="71">
        <v>1</v>
      </c>
      <c r="L46" s="28"/>
      <c r="M46" s="29">
        <v>2</v>
      </c>
      <c r="N46" s="61"/>
      <c r="O46" s="71">
        <v>2</v>
      </c>
      <c r="R46" s="28">
        <f t="shared" si="0"/>
        <v>1</v>
      </c>
      <c r="S46" s="30">
        <f t="shared" si="1"/>
        <v>5</v>
      </c>
      <c r="T46" s="61">
        <f t="shared" si="2"/>
        <v>4</v>
      </c>
      <c r="U46" s="30">
        <f t="shared" si="3"/>
        <v>10</v>
      </c>
    </row>
    <row r="47" spans="1:21" ht="12.75">
      <c r="A47" s="117">
        <v>36</v>
      </c>
      <c r="B47" s="31" t="s">
        <v>87</v>
      </c>
      <c r="C47" s="32" t="s">
        <v>69</v>
      </c>
      <c r="D47" s="32">
        <v>1993</v>
      </c>
      <c r="E47" s="32">
        <v>1</v>
      </c>
      <c r="F47" s="26"/>
      <c r="G47" s="27"/>
      <c r="H47" s="26">
        <v>11</v>
      </c>
      <c r="I47" s="27">
        <v>3</v>
      </c>
      <c r="J47" s="26"/>
      <c r="K47" s="27"/>
      <c r="L47" s="26"/>
      <c r="M47" s="27">
        <v>1</v>
      </c>
      <c r="N47" s="26"/>
      <c r="O47" s="27">
        <v>1</v>
      </c>
      <c r="R47" s="28">
        <f t="shared" si="0"/>
        <v>1</v>
      </c>
      <c r="S47" s="30">
        <f t="shared" si="1"/>
        <v>11</v>
      </c>
      <c r="T47" s="61">
        <f t="shared" si="2"/>
        <v>3</v>
      </c>
      <c r="U47" s="30">
        <f t="shared" si="3"/>
        <v>5</v>
      </c>
    </row>
    <row r="48" spans="1:21" ht="12.75">
      <c r="A48" s="117">
        <v>37</v>
      </c>
      <c r="B48" s="31" t="s">
        <v>70</v>
      </c>
      <c r="C48" s="24" t="s">
        <v>60</v>
      </c>
      <c r="D48" s="32">
        <v>1990</v>
      </c>
      <c r="E48" s="32">
        <v>2</v>
      </c>
      <c r="F48" s="26"/>
      <c r="G48" s="27"/>
      <c r="H48" s="26"/>
      <c r="I48" s="27">
        <v>8</v>
      </c>
      <c r="J48" s="26"/>
      <c r="K48" s="27">
        <v>3</v>
      </c>
      <c r="L48" s="26"/>
      <c r="M48" s="27">
        <v>1</v>
      </c>
      <c r="N48" s="26"/>
      <c r="O48" s="27">
        <v>1</v>
      </c>
      <c r="R48" s="28">
        <f t="shared" si="0"/>
        <v>0</v>
      </c>
      <c r="S48" s="30">
        <f t="shared" si="1"/>
        <v>0</v>
      </c>
      <c r="T48" s="61">
        <f t="shared" si="2"/>
        <v>4</v>
      </c>
      <c r="U48" s="30">
        <f t="shared" si="3"/>
        <v>13</v>
      </c>
    </row>
    <row r="49" spans="1:21" ht="12.75">
      <c r="A49" s="117">
        <v>38</v>
      </c>
      <c r="B49" s="31" t="s">
        <v>59</v>
      </c>
      <c r="C49" s="24" t="s">
        <v>60</v>
      </c>
      <c r="D49" s="32">
        <v>1991</v>
      </c>
      <c r="E49" s="32">
        <v>2</v>
      </c>
      <c r="F49" s="26"/>
      <c r="G49" s="27"/>
      <c r="H49" s="26"/>
      <c r="I49" s="27">
        <v>6</v>
      </c>
      <c r="J49" s="26"/>
      <c r="K49" s="27"/>
      <c r="L49" s="26"/>
      <c r="M49" s="27"/>
      <c r="N49" s="26"/>
      <c r="O49" s="27">
        <v>1</v>
      </c>
      <c r="R49" s="28">
        <f t="shared" si="0"/>
        <v>0</v>
      </c>
      <c r="S49" s="30">
        <f t="shared" si="1"/>
        <v>0</v>
      </c>
      <c r="T49" s="61">
        <f t="shared" si="2"/>
        <v>2</v>
      </c>
      <c r="U49" s="30">
        <f t="shared" si="3"/>
        <v>7</v>
      </c>
    </row>
    <row r="50" spans="1:21" ht="12.75">
      <c r="A50" s="117">
        <v>39</v>
      </c>
      <c r="B50" s="31" t="s">
        <v>96</v>
      </c>
      <c r="C50" s="32" t="s">
        <v>34</v>
      </c>
      <c r="D50" s="32">
        <v>1985</v>
      </c>
      <c r="E50" s="32">
        <v>2</v>
      </c>
      <c r="F50" s="28"/>
      <c r="G50" s="29"/>
      <c r="H50" s="28"/>
      <c r="I50" s="29">
        <v>7</v>
      </c>
      <c r="J50" s="28"/>
      <c r="K50" s="29"/>
      <c r="L50" s="28"/>
      <c r="M50" s="29"/>
      <c r="N50" s="28"/>
      <c r="O50" s="29">
        <v>2</v>
      </c>
      <c r="R50" s="28">
        <f t="shared" si="0"/>
        <v>0</v>
      </c>
      <c r="S50" s="30">
        <f t="shared" si="1"/>
        <v>0</v>
      </c>
      <c r="T50" s="61">
        <f t="shared" si="2"/>
        <v>2</v>
      </c>
      <c r="U50" s="30">
        <f t="shared" si="3"/>
        <v>9</v>
      </c>
    </row>
    <row r="51" spans="1:21" ht="12.75">
      <c r="A51" s="117">
        <v>40</v>
      </c>
      <c r="B51" s="23" t="s">
        <v>65</v>
      </c>
      <c r="C51" s="25" t="s">
        <v>66</v>
      </c>
      <c r="D51" s="25">
        <v>1985</v>
      </c>
      <c r="E51" s="25">
        <v>1</v>
      </c>
      <c r="F51" s="28"/>
      <c r="G51" s="29"/>
      <c r="H51" s="28"/>
      <c r="I51" s="29"/>
      <c r="J51" s="28"/>
      <c r="K51" s="29"/>
      <c r="L51" s="28"/>
      <c r="M51" s="29"/>
      <c r="N51" s="28"/>
      <c r="O51" s="29">
        <v>1</v>
      </c>
      <c r="R51" s="28">
        <f t="shared" si="0"/>
        <v>0</v>
      </c>
      <c r="S51" s="30">
        <f t="shared" si="1"/>
        <v>0</v>
      </c>
      <c r="T51" s="61">
        <f t="shared" si="2"/>
        <v>1</v>
      </c>
      <c r="U51" s="30">
        <f t="shared" si="3"/>
        <v>1</v>
      </c>
    </row>
    <row r="52" spans="1:21" ht="13.5" thickBot="1">
      <c r="A52" s="163">
        <v>41</v>
      </c>
      <c r="B52" s="143" t="s">
        <v>90</v>
      </c>
      <c r="C52" s="144" t="s">
        <v>36</v>
      </c>
      <c r="D52" s="144">
        <v>1991</v>
      </c>
      <c r="E52" s="144">
        <v>2</v>
      </c>
      <c r="F52" s="38"/>
      <c r="G52" s="39"/>
      <c r="H52" s="38"/>
      <c r="I52" s="39"/>
      <c r="J52" s="38"/>
      <c r="K52" s="39"/>
      <c r="L52" s="38"/>
      <c r="M52" s="39"/>
      <c r="N52" s="38"/>
      <c r="O52" s="39">
        <v>2</v>
      </c>
      <c r="P52" s="82"/>
      <c r="Q52" s="82"/>
      <c r="R52" s="38">
        <f t="shared" si="0"/>
        <v>0</v>
      </c>
      <c r="S52" s="40">
        <f t="shared" si="1"/>
        <v>0</v>
      </c>
      <c r="T52" s="83">
        <f t="shared" si="2"/>
        <v>1</v>
      </c>
      <c r="U52" s="40">
        <f t="shared" si="3"/>
        <v>2</v>
      </c>
    </row>
    <row r="53" spans="1:17" ht="12.75">
      <c r="A53" s="142"/>
      <c r="B53" s="21" t="s">
        <v>89</v>
      </c>
      <c r="C53" s="118" t="s">
        <v>19</v>
      </c>
      <c r="D53" s="118">
        <v>1981</v>
      </c>
      <c r="E53" s="118" t="s">
        <v>20</v>
      </c>
      <c r="F53" s="160" t="s">
        <v>140</v>
      </c>
      <c r="G53" s="161"/>
      <c r="H53" s="161"/>
      <c r="I53" s="161"/>
      <c r="J53" s="161"/>
      <c r="K53" s="161"/>
      <c r="L53" s="161"/>
      <c r="M53" s="161"/>
      <c r="N53" s="161"/>
      <c r="O53" s="162"/>
      <c r="P53" s="161"/>
      <c r="Q53" s="161"/>
    </row>
    <row r="54" spans="1:17" ht="12.75">
      <c r="A54" s="117"/>
      <c r="B54" s="23" t="s">
        <v>81</v>
      </c>
      <c r="C54" s="34" t="s">
        <v>22</v>
      </c>
      <c r="D54" s="34">
        <v>1986</v>
      </c>
      <c r="E54" s="34">
        <v>2</v>
      </c>
      <c r="F54" s="157" t="s">
        <v>140</v>
      </c>
      <c r="G54" s="158"/>
      <c r="H54" s="158"/>
      <c r="I54" s="158"/>
      <c r="J54" s="158"/>
      <c r="K54" s="158"/>
      <c r="L54" s="158"/>
      <c r="M54" s="158"/>
      <c r="N54" s="158"/>
      <c r="O54" s="159"/>
      <c r="P54" s="158"/>
      <c r="Q54" s="158"/>
    </row>
    <row r="55" spans="1:17" ht="12.75">
      <c r="A55" s="117"/>
      <c r="B55" s="31" t="s">
        <v>82</v>
      </c>
      <c r="C55" s="24" t="s">
        <v>36</v>
      </c>
      <c r="D55" s="37"/>
      <c r="E55" s="32">
        <v>2</v>
      </c>
      <c r="F55" s="157" t="s">
        <v>140</v>
      </c>
      <c r="G55" s="158"/>
      <c r="H55" s="158"/>
      <c r="I55" s="158"/>
      <c r="J55" s="158"/>
      <c r="K55" s="158"/>
      <c r="L55" s="158"/>
      <c r="M55" s="158"/>
      <c r="N55" s="158"/>
      <c r="O55" s="159"/>
      <c r="P55" s="158"/>
      <c r="Q55" s="158"/>
    </row>
    <row r="56" spans="1:17" ht="12.75">
      <c r="A56" s="117"/>
      <c r="B56" s="31" t="s">
        <v>78</v>
      </c>
      <c r="C56" s="24" t="s">
        <v>36</v>
      </c>
      <c r="D56" s="37"/>
      <c r="E56" s="32">
        <v>2</v>
      </c>
      <c r="F56" s="157" t="s">
        <v>140</v>
      </c>
      <c r="G56" s="158"/>
      <c r="H56" s="158"/>
      <c r="I56" s="158"/>
      <c r="J56" s="158"/>
      <c r="K56" s="158"/>
      <c r="L56" s="158"/>
      <c r="M56" s="158"/>
      <c r="N56" s="158"/>
      <c r="O56" s="159"/>
      <c r="P56" s="158"/>
      <c r="Q56" s="158"/>
    </row>
    <row r="57" spans="1:17" ht="12.75">
      <c r="A57" s="117"/>
      <c r="B57" s="23" t="s">
        <v>77</v>
      </c>
      <c r="C57" s="24" t="s">
        <v>56</v>
      </c>
      <c r="D57" s="25">
        <v>1989</v>
      </c>
      <c r="E57" s="25" t="s">
        <v>20</v>
      </c>
      <c r="F57" s="157" t="s">
        <v>140</v>
      </c>
      <c r="G57" s="158"/>
      <c r="H57" s="158"/>
      <c r="I57" s="158"/>
      <c r="J57" s="158"/>
      <c r="K57" s="158"/>
      <c r="L57" s="158"/>
      <c r="M57" s="158"/>
      <c r="N57" s="158"/>
      <c r="O57" s="159"/>
      <c r="P57" s="158"/>
      <c r="Q57" s="158"/>
    </row>
    <row r="58" spans="1:17" ht="12.75">
      <c r="A58" s="117"/>
      <c r="B58" s="23" t="s">
        <v>58</v>
      </c>
      <c r="C58" s="24" t="s">
        <v>56</v>
      </c>
      <c r="D58" s="34">
        <v>1990</v>
      </c>
      <c r="E58" s="25">
        <v>1</v>
      </c>
      <c r="F58" s="157" t="s">
        <v>140</v>
      </c>
      <c r="G58" s="158"/>
      <c r="H58" s="158"/>
      <c r="I58" s="158"/>
      <c r="J58" s="158"/>
      <c r="K58" s="158"/>
      <c r="L58" s="158"/>
      <c r="M58" s="158"/>
      <c r="N58" s="158"/>
      <c r="O58" s="159"/>
      <c r="P58" s="158"/>
      <c r="Q58" s="158"/>
    </row>
    <row r="59" spans="1:17" ht="12.75">
      <c r="A59" s="117"/>
      <c r="B59" s="31" t="s">
        <v>43</v>
      </c>
      <c r="C59" s="32" t="s">
        <v>27</v>
      </c>
      <c r="D59" s="32">
        <v>1982</v>
      </c>
      <c r="E59" s="32" t="s">
        <v>23</v>
      </c>
      <c r="F59" s="157" t="s">
        <v>140</v>
      </c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158"/>
    </row>
    <row r="60" spans="1:17" ht="12.75">
      <c r="A60" s="117"/>
      <c r="B60" s="31" t="s">
        <v>26</v>
      </c>
      <c r="C60" s="32" t="s">
        <v>27</v>
      </c>
      <c r="D60" s="32">
        <v>1989</v>
      </c>
      <c r="E60" s="32">
        <v>2</v>
      </c>
      <c r="F60" s="157" t="s">
        <v>140</v>
      </c>
      <c r="G60" s="158"/>
      <c r="H60" s="158"/>
      <c r="I60" s="158"/>
      <c r="J60" s="158"/>
      <c r="K60" s="158"/>
      <c r="L60" s="158"/>
      <c r="M60" s="158"/>
      <c r="N60" s="158"/>
      <c r="O60" s="159"/>
      <c r="P60" s="158"/>
      <c r="Q60" s="158"/>
    </row>
    <row r="61" spans="1:17" ht="12.75">
      <c r="A61" s="117"/>
      <c r="B61" s="23" t="s">
        <v>33</v>
      </c>
      <c r="C61" s="24" t="s">
        <v>34</v>
      </c>
      <c r="D61" s="34">
        <v>1989</v>
      </c>
      <c r="E61" s="25">
        <v>1</v>
      </c>
      <c r="F61" s="157" t="s">
        <v>140</v>
      </c>
      <c r="G61" s="158"/>
      <c r="H61" s="158"/>
      <c r="I61" s="158"/>
      <c r="J61" s="158"/>
      <c r="K61" s="158"/>
      <c r="L61" s="158"/>
      <c r="M61" s="158"/>
      <c r="N61" s="158"/>
      <c r="O61" s="159"/>
      <c r="P61" s="158"/>
      <c r="Q61" s="158"/>
    </row>
    <row r="62" spans="1:17" ht="12.75">
      <c r="A62" s="117"/>
      <c r="B62" s="31" t="s">
        <v>93</v>
      </c>
      <c r="C62" s="24" t="s">
        <v>25</v>
      </c>
      <c r="D62" s="32">
        <v>1982</v>
      </c>
      <c r="E62" s="32" t="s">
        <v>20</v>
      </c>
      <c r="F62" s="157" t="s">
        <v>140</v>
      </c>
      <c r="G62" s="158"/>
      <c r="H62" s="158"/>
      <c r="I62" s="158"/>
      <c r="J62" s="158"/>
      <c r="K62" s="158"/>
      <c r="L62" s="158"/>
      <c r="M62" s="158"/>
      <c r="N62" s="158"/>
      <c r="O62" s="159"/>
      <c r="P62" s="158"/>
      <c r="Q62" s="158"/>
    </row>
    <row r="63" spans="1:17" ht="12.75">
      <c r="A63" s="117"/>
      <c r="B63" s="23" t="s">
        <v>62</v>
      </c>
      <c r="C63" s="25" t="s">
        <v>63</v>
      </c>
      <c r="D63" s="25">
        <v>1982</v>
      </c>
      <c r="E63" s="25">
        <v>1</v>
      </c>
      <c r="F63" s="157" t="s">
        <v>140</v>
      </c>
      <c r="G63" s="158"/>
      <c r="H63" s="158"/>
      <c r="I63" s="158"/>
      <c r="J63" s="158"/>
      <c r="K63" s="158"/>
      <c r="L63" s="158"/>
      <c r="M63" s="158"/>
      <c r="N63" s="158"/>
      <c r="O63" s="159"/>
      <c r="P63" s="158"/>
      <c r="Q63" s="158"/>
    </row>
    <row r="64" spans="1:17" ht="12.75">
      <c r="A64" s="117"/>
      <c r="B64" s="23" t="s">
        <v>94</v>
      </c>
      <c r="C64" s="25" t="s">
        <v>34</v>
      </c>
      <c r="D64" s="25">
        <v>1988</v>
      </c>
      <c r="E64" s="25">
        <v>1</v>
      </c>
      <c r="F64" s="157" t="s">
        <v>140</v>
      </c>
      <c r="G64" s="158"/>
      <c r="H64" s="158"/>
      <c r="I64" s="158"/>
      <c r="J64" s="158"/>
      <c r="K64" s="158"/>
      <c r="L64" s="158"/>
      <c r="M64" s="158"/>
      <c r="N64" s="158"/>
      <c r="O64" s="159"/>
      <c r="P64" s="158"/>
      <c r="Q64" s="158"/>
    </row>
    <row r="65" spans="1:17" ht="12.75">
      <c r="A65" s="117"/>
      <c r="B65" s="23" t="s">
        <v>83</v>
      </c>
      <c r="C65" s="25" t="s">
        <v>32</v>
      </c>
      <c r="D65" s="25">
        <v>1990</v>
      </c>
      <c r="E65" s="25">
        <v>2</v>
      </c>
      <c r="F65" s="157" t="s">
        <v>140</v>
      </c>
      <c r="G65" s="158"/>
      <c r="H65" s="158"/>
      <c r="I65" s="158"/>
      <c r="J65" s="158"/>
      <c r="K65" s="158"/>
      <c r="L65" s="158"/>
      <c r="M65" s="158"/>
      <c r="N65" s="158"/>
      <c r="O65" s="159"/>
      <c r="P65" s="158"/>
      <c r="Q65" s="158"/>
    </row>
    <row r="66" spans="1:17" ht="12.75">
      <c r="A66" s="117"/>
      <c r="B66" s="23" t="s">
        <v>67</v>
      </c>
      <c r="C66" s="24" t="s">
        <v>63</v>
      </c>
      <c r="D66" s="25">
        <v>1985</v>
      </c>
      <c r="E66" s="25" t="s">
        <v>20</v>
      </c>
      <c r="F66" s="157" t="s">
        <v>140</v>
      </c>
      <c r="G66" s="158"/>
      <c r="H66" s="158"/>
      <c r="I66" s="158"/>
      <c r="J66" s="158"/>
      <c r="K66" s="158"/>
      <c r="L66" s="158"/>
      <c r="M66" s="158"/>
      <c r="N66" s="158"/>
      <c r="O66" s="159"/>
      <c r="P66" s="158"/>
      <c r="Q66" s="158"/>
    </row>
    <row r="67" spans="1:17" ht="12.75">
      <c r="A67" s="117"/>
      <c r="B67" s="23" t="s">
        <v>80</v>
      </c>
      <c r="C67" s="25" t="s">
        <v>30</v>
      </c>
      <c r="D67" s="25">
        <v>1993</v>
      </c>
      <c r="E67" s="25">
        <v>1</v>
      </c>
      <c r="F67" s="157" t="s">
        <v>140</v>
      </c>
      <c r="G67" s="158"/>
      <c r="H67" s="158"/>
      <c r="I67" s="158"/>
      <c r="J67" s="158"/>
      <c r="K67" s="158"/>
      <c r="L67" s="158"/>
      <c r="M67" s="158"/>
      <c r="N67" s="158"/>
      <c r="O67" s="159"/>
      <c r="P67" s="158"/>
      <c r="Q67" s="158"/>
    </row>
    <row r="68" spans="1:17" ht="12.75">
      <c r="A68" s="117"/>
      <c r="B68" s="31" t="s">
        <v>35</v>
      </c>
      <c r="C68" s="32" t="s">
        <v>36</v>
      </c>
      <c r="D68" s="32">
        <v>1987</v>
      </c>
      <c r="E68" s="32" t="s">
        <v>20</v>
      </c>
      <c r="F68" s="157" t="s">
        <v>140</v>
      </c>
      <c r="G68" s="158"/>
      <c r="H68" s="158"/>
      <c r="I68" s="158"/>
      <c r="J68" s="158"/>
      <c r="K68" s="158"/>
      <c r="L68" s="158"/>
      <c r="M68" s="158"/>
      <c r="N68" s="158"/>
      <c r="O68" s="159"/>
      <c r="P68" s="158"/>
      <c r="Q68" s="158"/>
    </row>
    <row r="69" spans="1:17" ht="12.75">
      <c r="A69" s="117"/>
      <c r="B69" s="31" t="s">
        <v>57</v>
      </c>
      <c r="C69" s="24" t="s">
        <v>36</v>
      </c>
      <c r="D69" s="37"/>
      <c r="E69" s="32">
        <v>2</v>
      </c>
      <c r="F69" s="157" t="s">
        <v>140</v>
      </c>
      <c r="G69" s="158"/>
      <c r="H69" s="158"/>
      <c r="I69" s="158"/>
      <c r="J69" s="158"/>
      <c r="K69" s="158"/>
      <c r="L69" s="158"/>
      <c r="M69" s="158"/>
      <c r="N69" s="158"/>
      <c r="O69" s="159"/>
      <c r="P69" s="158"/>
      <c r="Q69" s="158"/>
    </row>
    <row r="70" spans="1:17" ht="12.75">
      <c r="A70" s="117"/>
      <c r="B70" s="23" t="s">
        <v>79</v>
      </c>
      <c r="C70" s="25" t="s">
        <v>22</v>
      </c>
      <c r="D70" s="25">
        <v>1984</v>
      </c>
      <c r="E70" s="25">
        <v>2</v>
      </c>
      <c r="F70" s="157" t="s">
        <v>140</v>
      </c>
      <c r="G70" s="158"/>
      <c r="H70" s="158"/>
      <c r="I70" s="158"/>
      <c r="J70" s="158"/>
      <c r="K70" s="158"/>
      <c r="L70" s="158"/>
      <c r="M70" s="158"/>
      <c r="N70" s="158"/>
      <c r="O70" s="159"/>
      <c r="P70" s="158"/>
      <c r="Q70" s="158"/>
    </row>
    <row r="71" spans="1:17" ht="12.75">
      <c r="A71" s="117"/>
      <c r="B71" s="23" t="s">
        <v>44</v>
      </c>
      <c r="C71" s="24" t="s">
        <v>25</v>
      </c>
      <c r="D71" s="25">
        <v>1981</v>
      </c>
      <c r="E71" s="25" t="s">
        <v>23</v>
      </c>
      <c r="F71" s="157" t="s">
        <v>140</v>
      </c>
      <c r="G71" s="158"/>
      <c r="H71" s="158"/>
      <c r="I71" s="158"/>
      <c r="J71" s="158"/>
      <c r="K71" s="158"/>
      <c r="L71" s="158"/>
      <c r="M71" s="158"/>
      <c r="N71" s="158"/>
      <c r="O71" s="159"/>
      <c r="P71" s="158"/>
      <c r="Q71" s="158"/>
    </row>
    <row r="72" spans="1:17" ht="12.75">
      <c r="A72" s="117"/>
      <c r="B72" s="23" t="s">
        <v>51</v>
      </c>
      <c r="C72" s="25" t="s">
        <v>34</v>
      </c>
      <c r="D72" s="25">
        <v>1990</v>
      </c>
      <c r="E72" s="25">
        <v>2</v>
      </c>
      <c r="F72" s="157" t="s">
        <v>140</v>
      </c>
      <c r="G72" s="158"/>
      <c r="H72" s="158"/>
      <c r="I72" s="158"/>
      <c r="J72" s="158"/>
      <c r="K72" s="158"/>
      <c r="L72" s="158"/>
      <c r="M72" s="158"/>
      <c r="N72" s="158"/>
      <c r="O72" s="159"/>
      <c r="P72" s="158"/>
      <c r="Q72" s="158"/>
    </row>
    <row r="73" spans="1:8" ht="12.75">
      <c r="A73" s="7"/>
      <c r="B73" s="41"/>
      <c r="C73" s="43"/>
      <c r="D73" s="43"/>
      <c r="E73" s="43"/>
      <c r="F73" s="10"/>
      <c r="G73" s="10"/>
      <c r="H73" s="10"/>
    </row>
    <row r="75" spans="1:7" s="49" customFormat="1" ht="15.75">
      <c r="A75" s="45" t="s">
        <v>101</v>
      </c>
      <c r="B75" s="45"/>
      <c r="C75" s="46"/>
      <c r="D75" s="47"/>
      <c r="E75" s="47"/>
      <c r="F75" s="45"/>
      <c r="G75" s="48"/>
    </row>
    <row r="76" ht="12.75">
      <c r="E76" s="6"/>
    </row>
    <row r="77" spans="1:7" s="49" customFormat="1" ht="15.75">
      <c r="A77" s="45" t="s">
        <v>97</v>
      </c>
      <c r="B77" s="45"/>
      <c r="C77" s="46"/>
      <c r="D77" s="47"/>
      <c r="E77" s="47"/>
      <c r="F77" s="45"/>
      <c r="G77" s="48"/>
    </row>
  </sheetData>
  <sheetProtection/>
  <mergeCells count="15">
    <mergeCell ref="A9:A11"/>
    <mergeCell ref="B9:B11"/>
    <mergeCell ref="E9:E11"/>
    <mergeCell ref="D9:D11"/>
    <mergeCell ref="C9:C11"/>
    <mergeCell ref="C1:Q1"/>
    <mergeCell ref="R9:U9"/>
    <mergeCell ref="F10:G10"/>
    <mergeCell ref="H10:I10"/>
    <mergeCell ref="J10:K10"/>
    <mergeCell ref="L10:M10"/>
    <mergeCell ref="N10:O10"/>
    <mergeCell ref="R10:S10"/>
    <mergeCell ref="T10:U10"/>
    <mergeCell ref="F9:M9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3.75390625" style="0" customWidth="1"/>
    <col min="2" max="2" width="19.875" style="0" customWidth="1"/>
    <col min="4" max="4" width="7.25390625" style="0" customWidth="1"/>
    <col min="6" max="15" width="4.125" style="0" customWidth="1"/>
    <col min="16" max="16" width="8.00390625" style="0" customWidth="1"/>
    <col min="17" max="17" width="7.75390625" style="0" customWidth="1"/>
    <col min="18" max="18" width="7.25390625" style="0" customWidth="1"/>
  </cols>
  <sheetData>
    <row r="1" spans="1:19" ht="15.7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6"/>
      <c r="P1" s="3"/>
      <c r="Q1" s="3"/>
      <c r="R1" s="3"/>
      <c r="S1" s="3"/>
    </row>
    <row r="2" spans="1:19" ht="15">
      <c r="A2" s="2"/>
      <c r="B2" s="3"/>
      <c r="D2" s="78" t="s">
        <v>142</v>
      </c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3"/>
    </row>
    <row r="3" spans="1:19" ht="15">
      <c r="A3" s="2"/>
      <c r="B3" s="3"/>
      <c r="D3" s="78" t="s">
        <v>143</v>
      </c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3"/>
    </row>
    <row r="4" spans="1:19" ht="18">
      <c r="A4" s="2"/>
      <c r="B4" s="3"/>
      <c r="C4" s="3"/>
      <c r="D4" s="4" t="s">
        <v>0</v>
      </c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3"/>
      <c r="Q4" s="3"/>
      <c r="R4" s="3"/>
      <c r="S4" s="3"/>
    </row>
    <row r="5" spans="1:15" ht="18">
      <c r="A5" s="7"/>
      <c r="B5" s="8"/>
      <c r="C5" s="8"/>
      <c r="D5" s="9" t="s">
        <v>148</v>
      </c>
      <c r="E5" s="8"/>
      <c r="F5" s="10"/>
      <c r="G5" s="8"/>
      <c r="H5" s="8"/>
      <c r="I5" s="8"/>
      <c r="J5" s="8"/>
      <c r="K5" s="8"/>
      <c r="L5" s="8"/>
      <c r="M5" s="8"/>
      <c r="N5" s="8"/>
      <c r="O5" s="8"/>
    </row>
    <row r="6" spans="1:15" ht="12.75">
      <c r="A6" s="7"/>
      <c r="B6" s="8"/>
      <c r="C6" s="8"/>
      <c r="D6" t="s">
        <v>102</v>
      </c>
      <c r="E6" s="8"/>
      <c r="F6" s="10"/>
      <c r="G6" s="8"/>
      <c r="H6" s="8"/>
      <c r="I6" s="8"/>
      <c r="J6" s="8"/>
      <c r="K6" s="8"/>
      <c r="L6" s="8"/>
      <c r="M6" s="8"/>
      <c r="N6" s="8"/>
      <c r="O6" s="8"/>
    </row>
    <row r="7" spans="1:18" ht="13.5" thickBot="1">
      <c r="A7" s="13" t="s">
        <v>149</v>
      </c>
      <c r="B7" s="3"/>
      <c r="D7" s="5"/>
      <c r="E7" s="5"/>
      <c r="R7" t="s">
        <v>99</v>
      </c>
    </row>
    <row r="8" spans="1:19" ht="13.5" thickBot="1">
      <c r="A8" s="175" t="s">
        <v>2</v>
      </c>
      <c r="B8" s="177" t="s">
        <v>3</v>
      </c>
      <c r="C8" s="185" t="s">
        <v>4</v>
      </c>
      <c r="D8" s="182" t="s">
        <v>5</v>
      </c>
      <c r="E8" s="180" t="s">
        <v>6</v>
      </c>
      <c r="F8" s="188" t="s">
        <v>7</v>
      </c>
      <c r="G8" s="189"/>
      <c r="H8" s="189"/>
      <c r="I8" s="189"/>
      <c r="J8" s="189"/>
      <c r="K8" s="189"/>
      <c r="L8" s="190"/>
      <c r="M8" s="190"/>
      <c r="N8" s="14"/>
      <c r="O8" s="15"/>
      <c r="P8" s="188" t="s">
        <v>8</v>
      </c>
      <c r="Q8" s="189"/>
      <c r="R8" s="189"/>
      <c r="S8" s="191"/>
    </row>
    <row r="9" spans="1:19" ht="13.5" thickBot="1">
      <c r="A9" s="176"/>
      <c r="B9" s="178"/>
      <c r="C9" s="186"/>
      <c r="D9" s="183"/>
      <c r="E9" s="181"/>
      <c r="F9" s="192" t="s">
        <v>9</v>
      </c>
      <c r="G9" s="193"/>
      <c r="H9" s="194" t="s">
        <v>10</v>
      </c>
      <c r="I9" s="195"/>
      <c r="J9" s="192" t="s">
        <v>11</v>
      </c>
      <c r="K9" s="195"/>
      <c r="L9" s="194" t="s">
        <v>12</v>
      </c>
      <c r="M9" s="193"/>
      <c r="N9" s="194" t="s">
        <v>13</v>
      </c>
      <c r="O9" s="193"/>
      <c r="P9" s="196" t="s">
        <v>14</v>
      </c>
      <c r="Q9" s="197"/>
      <c r="R9" s="196" t="s">
        <v>15</v>
      </c>
      <c r="S9" s="197"/>
    </row>
    <row r="10" spans="1:19" ht="13.5" thickBot="1">
      <c r="A10" s="176"/>
      <c r="B10" s="179"/>
      <c r="C10" s="187"/>
      <c r="D10" s="184"/>
      <c r="E10" s="181"/>
      <c r="F10" s="54" t="s">
        <v>16</v>
      </c>
      <c r="G10" s="55" t="s">
        <v>17</v>
      </c>
      <c r="H10" s="56" t="s">
        <v>16</v>
      </c>
      <c r="I10" s="55" t="s">
        <v>17</v>
      </c>
      <c r="J10" s="56" t="s">
        <v>16</v>
      </c>
      <c r="K10" s="57" t="s">
        <v>17</v>
      </c>
      <c r="L10" s="56" t="s">
        <v>16</v>
      </c>
      <c r="M10" s="55" t="s">
        <v>17</v>
      </c>
      <c r="N10" s="56" t="s">
        <v>16</v>
      </c>
      <c r="O10" s="55" t="s">
        <v>17</v>
      </c>
      <c r="P10" s="79" t="s">
        <v>14</v>
      </c>
      <c r="Q10" s="79" t="s">
        <v>136</v>
      </c>
      <c r="R10" s="79" t="s">
        <v>144</v>
      </c>
      <c r="S10" s="79" t="s">
        <v>136</v>
      </c>
    </row>
    <row r="11" spans="1:19" ht="12.75">
      <c r="A11" s="122" t="s">
        <v>139</v>
      </c>
      <c r="B11" s="123" t="s">
        <v>137</v>
      </c>
      <c r="C11" s="124" t="s">
        <v>138</v>
      </c>
      <c r="D11" s="124" t="s">
        <v>138</v>
      </c>
      <c r="E11" s="124" t="s">
        <v>132</v>
      </c>
      <c r="F11" s="119"/>
      <c r="G11" s="120"/>
      <c r="H11" s="119"/>
      <c r="I11" s="120"/>
      <c r="J11" s="119"/>
      <c r="K11" s="120"/>
      <c r="L11" s="119"/>
      <c r="M11" s="120"/>
      <c r="N11" s="119"/>
      <c r="O11" s="120"/>
      <c r="P11" s="119">
        <f aca="true" t="shared" si="0" ref="P11:P23">IF(F11=0,0,1)+IF(H11=0,0,1)+IF(J11=0,0,1)+IF(L11=0,0,1)+IF(N11=0,0,1)</f>
        <v>0</v>
      </c>
      <c r="Q11" s="121">
        <f aca="true" t="shared" si="1" ref="Q11:Q23">F11+H11+J11+L11+N11</f>
        <v>0</v>
      </c>
      <c r="R11" s="119">
        <f aca="true" t="shared" si="2" ref="R11:R23">IF(G11=0,0,1)+IF(I11=0,0,1)+IF(K11=0,0,1)+IF(M11=0,0,1)+IF(O11=0,0,1)</f>
        <v>0</v>
      </c>
      <c r="S11" s="121">
        <f aca="true" t="shared" si="3" ref="S11:S23">G11+I11+K11+M11+O11</f>
        <v>0</v>
      </c>
    </row>
    <row r="12" spans="1:19" ht="12.75">
      <c r="A12" s="122">
        <v>1</v>
      </c>
      <c r="B12" s="123" t="s">
        <v>109</v>
      </c>
      <c r="C12" s="124" t="s">
        <v>27</v>
      </c>
      <c r="D12" s="124">
        <v>1984</v>
      </c>
      <c r="E12" s="124" t="s">
        <v>20</v>
      </c>
      <c r="F12" s="125"/>
      <c r="G12" s="126"/>
      <c r="H12" s="125"/>
      <c r="I12" s="126"/>
      <c r="J12" s="125"/>
      <c r="K12" s="126"/>
      <c r="L12" s="125"/>
      <c r="M12" s="126"/>
      <c r="N12" s="125"/>
      <c r="O12" s="126"/>
      <c r="P12" s="125">
        <f t="shared" si="0"/>
        <v>0</v>
      </c>
      <c r="Q12" s="127">
        <f t="shared" si="1"/>
        <v>0</v>
      </c>
      <c r="R12" s="128">
        <f t="shared" si="2"/>
        <v>0</v>
      </c>
      <c r="S12" s="127">
        <f t="shared" si="3"/>
        <v>0</v>
      </c>
    </row>
    <row r="13" spans="1:19" ht="12.75">
      <c r="A13" s="122">
        <v>2</v>
      </c>
      <c r="B13" s="129" t="s">
        <v>134</v>
      </c>
      <c r="C13" s="130" t="s">
        <v>129</v>
      </c>
      <c r="D13" s="130">
        <v>1995</v>
      </c>
      <c r="E13" s="130">
        <v>1</v>
      </c>
      <c r="F13" s="125"/>
      <c r="G13" s="126"/>
      <c r="H13" s="125"/>
      <c r="I13" s="126"/>
      <c r="J13" s="125"/>
      <c r="K13" s="126"/>
      <c r="L13" s="125"/>
      <c r="M13" s="126"/>
      <c r="N13" s="125"/>
      <c r="O13" s="126"/>
      <c r="P13" s="125">
        <f t="shared" si="0"/>
        <v>0</v>
      </c>
      <c r="Q13" s="127">
        <f t="shared" si="1"/>
        <v>0</v>
      </c>
      <c r="R13" s="128">
        <f t="shared" si="2"/>
        <v>0</v>
      </c>
      <c r="S13" s="127">
        <f t="shared" si="3"/>
        <v>0</v>
      </c>
    </row>
    <row r="14" spans="1:19" ht="12.75">
      <c r="A14" s="122">
        <v>3</v>
      </c>
      <c r="B14" s="123" t="s">
        <v>105</v>
      </c>
      <c r="C14" s="124" t="s">
        <v>25</v>
      </c>
      <c r="D14" s="124">
        <v>1965</v>
      </c>
      <c r="E14" s="124" t="s">
        <v>132</v>
      </c>
      <c r="F14" s="131"/>
      <c r="G14" s="132"/>
      <c r="H14" s="131"/>
      <c r="I14" s="132"/>
      <c r="J14" s="131"/>
      <c r="K14" s="132"/>
      <c r="L14" s="131"/>
      <c r="M14" s="132"/>
      <c r="N14" s="131"/>
      <c r="O14" s="132"/>
      <c r="P14" s="125">
        <f t="shared" si="0"/>
        <v>0</v>
      </c>
      <c r="Q14" s="127">
        <f t="shared" si="1"/>
        <v>0</v>
      </c>
      <c r="R14" s="128">
        <f t="shared" si="2"/>
        <v>0</v>
      </c>
      <c r="S14" s="127">
        <f t="shared" si="3"/>
        <v>0</v>
      </c>
    </row>
    <row r="15" spans="1:19" ht="12.75">
      <c r="A15" s="122">
        <v>4</v>
      </c>
      <c r="B15" s="123" t="s">
        <v>103</v>
      </c>
      <c r="C15" s="124" t="s">
        <v>128</v>
      </c>
      <c r="D15" s="124">
        <v>1985</v>
      </c>
      <c r="E15" s="124">
        <v>2</v>
      </c>
      <c r="F15" s="133"/>
      <c r="G15" s="134"/>
      <c r="H15" s="133"/>
      <c r="I15" s="134"/>
      <c r="J15" s="133"/>
      <c r="K15" s="134"/>
      <c r="L15" s="133"/>
      <c r="M15" s="134"/>
      <c r="N15" s="133"/>
      <c r="O15" s="134"/>
      <c r="P15" s="125">
        <f t="shared" si="0"/>
        <v>0</v>
      </c>
      <c r="Q15" s="127">
        <f t="shared" si="1"/>
        <v>0</v>
      </c>
      <c r="R15" s="128">
        <f t="shared" si="2"/>
        <v>0</v>
      </c>
      <c r="S15" s="127">
        <f t="shared" si="3"/>
        <v>0</v>
      </c>
    </row>
    <row r="16" spans="1:19" ht="12.75">
      <c r="A16" s="122">
        <v>5</v>
      </c>
      <c r="B16" s="123" t="s">
        <v>117</v>
      </c>
      <c r="C16" s="124" t="s">
        <v>129</v>
      </c>
      <c r="D16" s="124">
        <v>1991</v>
      </c>
      <c r="E16" s="124" t="s">
        <v>23</v>
      </c>
      <c r="F16" s="125"/>
      <c r="G16" s="126"/>
      <c r="H16" s="125"/>
      <c r="I16" s="126"/>
      <c r="J16" s="125"/>
      <c r="K16" s="126"/>
      <c r="L16" s="125"/>
      <c r="M16" s="126"/>
      <c r="N16" s="125"/>
      <c r="O16" s="126"/>
      <c r="P16" s="125">
        <f t="shared" si="0"/>
        <v>0</v>
      </c>
      <c r="Q16" s="127">
        <f t="shared" si="1"/>
        <v>0</v>
      </c>
      <c r="R16" s="128">
        <f t="shared" si="2"/>
        <v>0</v>
      </c>
      <c r="S16" s="127">
        <f t="shared" si="3"/>
        <v>0</v>
      </c>
    </row>
    <row r="17" spans="1:19" ht="12.75">
      <c r="A17" s="122">
        <v>6</v>
      </c>
      <c r="B17" s="123" t="s">
        <v>126</v>
      </c>
      <c r="C17" s="124" t="s">
        <v>129</v>
      </c>
      <c r="D17" s="124">
        <v>1991</v>
      </c>
      <c r="E17" s="124" t="s">
        <v>20</v>
      </c>
      <c r="F17" s="133"/>
      <c r="G17" s="134"/>
      <c r="H17" s="133"/>
      <c r="I17" s="134"/>
      <c r="J17" s="133"/>
      <c r="K17" s="134"/>
      <c r="L17" s="133"/>
      <c r="M17" s="134"/>
      <c r="N17" s="133"/>
      <c r="O17" s="134"/>
      <c r="P17" s="125">
        <f t="shared" si="0"/>
        <v>0</v>
      </c>
      <c r="Q17" s="127">
        <f t="shared" si="1"/>
        <v>0</v>
      </c>
      <c r="R17" s="128">
        <f t="shared" si="2"/>
        <v>0</v>
      </c>
      <c r="S17" s="127">
        <f t="shared" si="3"/>
        <v>0</v>
      </c>
    </row>
    <row r="18" spans="1:19" ht="12.75">
      <c r="A18" s="122">
        <v>7</v>
      </c>
      <c r="B18" s="123" t="s">
        <v>112</v>
      </c>
      <c r="C18" s="124" t="s">
        <v>25</v>
      </c>
      <c r="D18" s="124">
        <v>1980</v>
      </c>
      <c r="E18" s="124" t="s">
        <v>20</v>
      </c>
      <c r="F18" s="125"/>
      <c r="G18" s="126"/>
      <c r="H18" s="125"/>
      <c r="I18" s="126"/>
      <c r="J18" s="125"/>
      <c r="K18" s="126"/>
      <c r="L18" s="125"/>
      <c r="M18" s="126"/>
      <c r="N18" s="125"/>
      <c r="O18" s="126"/>
      <c r="P18" s="125">
        <f t="shared" si="0"/>
        <v>0</v>
      </c>
      <c r="Q18" s="127">
        <f t="shared" si="1"/>
        <v>0</v>
      </c>
      <c r="R18" s="128">
        <f t="shared" si="2"/>
        <v>0</v>
      </c>
      <c r="S18" s="127">
        <f t="shared" si="3"/>
        <v>0</v>
      </c>
    </row>
    <row r="19" spans="1:19" ht="12.75">
      <c r="A19" s="122">
        <v>8</v>
      </c>
      <c r="B19" s="123" t="s">
        <v>107</v>
      </c>
      <c r="C19" s="124" t="s">
        <v>25</v>
      </c>
      <c r="D19" s="124">
        <v>1986</v>
      </c>
      <c r="E19" s="124" t="s">
        <v>20</v>
      </c>
      <c r="F19" s="128"/>
      <c r="G19" s="135"/>
      <c r="H19" s="128"/>
      <c r="I19" s="135"/>
      <c r="J19" s="128"/>
      <c r="K19" s="135"/>
      <c r="L19" s="128"/>
      <c r="M19" s="135"/>
      <c r="N19" s="128"/>
      <c r="O19" s="135"/>
      <c r="P19" s="125">
        <f t="shared" si="0"/>
        <v>0</v>
      </c>
      <c r="Q19" s="127">
        <f t="shared" si="1"/>
        <v>0</v>
      </c>
      <c r="R19" s="128">
        <f t="shared" si="2"/>
        <v>0</v>
      </c>
      <c r="S19" s="127">
        <f t="shared" si="3"/>
        <v>0</v>
      </c>
    </row>
    <row r="20" spans="1:19" ht="12.75">
      <c r="A20" s="122">
        <v>9</v>
      </c>
      <c r="B20" s="123" t="s">
        <v>110</v>
      </c>
      <c r="C20" s="124" t="s">
        <v>25</v>
      </c>
      <c r="D20" s="124">
        <v>1985</v>
      </c>
      <c r="E20" s="124">
        <v>1</v>
      </c>
      <c r="F20" s="125"/>
      <c r="G20" s="126"/>
      <c r="H20" s="125"/>
      <c r="I20" s="126"/>
      <c r="J20" s="125"/>
      <c r="K20" s="126"/>
      <c r="L20" s="125"/>
      <c r="M20" s="126"/>
      <c r="N20" s="125"/>
      <c r="O20" s="126"/>
      <c r="P20" s="125">
        <f t="shared" si="0"/>
        <v>0</v>
      </c>
      <c r="Q20" s="127">
        <f t="shared" si="1"/>
        <v>0</v>
      </c>
      <c r="R20" s="128">
        <f t="shared" si="2"/>
        <v>0</v>
      </c>
      <c r="S20" s="127">
        <f t="shared" si="3"/>
        <v>0</v>
      </c>
    </row>
    <row r="21" spans="1:19" ht="12.75">
      <c r="A21" s="122">
        <v>10</v>
      </c>
      <c r="B21" s="123" t="s">
        <v>116</v>
      </c>
      <c r="C21" s="124" t="s">
        <v>47</v>
      </c>
      <c r="D21" s="124">
        <v>1986</v>
      </c>
      <c r="E21" s="124" t="s">
        <v>23</v>
      </c>
      <c r="F21" s="125"/>
      <c r="G21" s="126"/>
      <c r="H21" s="125"/>
      <c r="I21" s="126"/>
      <c r="J21" s="125"/>
      <c r="K21" s="126"/>
      <c r="L21" s="125"/>
      <c r="M21" s="126"/>
      <c r="N21" s="125"/>
      <c r="O21" s="126"/>
      <c r="P21" s="125">
        <f t="shared" si="0"/>
        <v>0</v>
      </c>
      <c r="Q21" s="127">
        <f t="shared" si="1"/>
        <v>0</v>
      </c>
      <c r="R21" s="128">
        <f t="shared" si="2"/>
        <v>0</v>
      </c>
      <c r="S21" s="127">
        <f t="shared" si="3"/>
        <v>0</v>
      </c>
    </row>
    <row r="22" spans="1:19" ht="12.75">
      <c r="A22" s="122">
        <v>11</v>
      </c>
      <c r="B22" s="123" t="s">
        <v>120</v>
      </c>
      <c r="C22" s="124" t="s">
        <v>129</v>
      </c>
      <c r="D22" s="124">
        <v>1985</v>
      </c>
      <c r="E22" s="124" t="s">
        <v>23</v>
      </c>
      <c r="F22" s="133"/>
      <c r="G22" s="134"/>
      <c r="H22" s="133"/>
      <c r="I22" s="134"/>
      <c r="J22" s="133"/>
      <c r="K22" s="134"/>
      <c r="L22" s="133"/>
      <c r="M22" s="134"/>
      <c r="N22" s="133"/>
      <c r="O22" s="134"/>
      <c r="P22" s="125">
        <f t="shared" si="0"/>
        <v>0</v>
      </c>
      <c r="Q22" s="127">
        <f t="shared" si="1"/>
        <v>0</v>
      </c>
      <c r="R22" s="128">
        <f t="shared" si="2"/>
        <v>0</v>
      </c>
      <c r="S22" s="127">
        <f t="shared" si="3"/>
        <v>0</v>
      </c>
    </row>
    <row r="23" spans="1:19" ht="13.5" thickBot="1">
      <c r="A23" s="122">
        <v>12</v>
      </c>
      <c r="B23" s="123" t="s">
        <v>106</v>
      </c>
      <c r="C23" s="124" t="s">
        <v>129</v>
      </c>
      <c r="D23" s="124">
        <v>1989</v>
      </c>
      <c r="E23" s="124" t="s">
        <v>132</v>
      </c>
      <c r="F23" s="137"/>
      <c r="G23" s="138"/>
      <c r="H23" s="137"/>
      <c r="I23" s="138"/>
      <c r="J23" s="137"/>
      <c r="K23" s="138"/>
      <c r="L23" s="137"/>
      <c r="M23" s="138"/>
      <c r="N23" s="137"/>
      <c r="O23" s="138"/>
      <c r="P23" s="139">
        <f t="shared" si="0"/>
        <v>0</v>
      </c>
      <c r="Q23" s="140">
        <f t="shared" si="1"/>
        <v>0</v>
      </c>
      <c r="R23" s="141">
        <f t="shared" si="2"/>
        <v>0</v>
      </c>
      <c r="S23" s="140">
        <f t="shared" si="3"/>
        <v>0</v>
      </c>
    </row>
    <row r="26" spans="2:6" ht="15.75">
      <c r="B26" s="45" t="s">
        <v>101</v>
      </c>
      <c r="C26" s="45"/>
      <c r="D26" s="46"/>
      <c r="E26" s="47"/>
      <c r="F26" s="47"/>
    </row>
    <row r="27" spans="2:6" ht="12.75">
      <c r="B27" s="2"/>
      <c r="C27" s="3"/>
      <c r="D27" s="5"/>
      <c r="E27" s="5"/>
      <c r="F27" s="6"/>
    </row>
    <row r="28" spans="2:6" ht="15.75">
      <c r="B28" s="45" t="s">
        <v>97</v>
      </c>
      <c r="C28" s="45"/>
      <c r="D28" s="46"/>
      <c r="E28" s="47"/>
      <c r="F28" s="47"/>
    </row>
  </sheetData>
  <sheetProtection/>
  <mergeCells count="15">
    <mergeCell ref="A1:N1"/>
    <mergeCell ref="A8:A10"/>
    <mergeCell ref="B8:B10"/>
    <mergeCell ref="C8:C10"/>
    <mergeCell ref="D8:D10"/>
    <mergeCell ref="E8:E10"/>
    <mergeCell ref="F8:M8"/>
    <mergeCell ref="P8:S8"/>
    <mergeCell ref="F9:G9"/>
    <mergeCell ref="H9:I9"/>
    <mergeCell ref="J9:K9"/>
    <mergeCell ref="L9:M9"/>
    <mergeCell ref="N9:O9"/>
    <mergeCell ref="P9:Q9"/>
    <mergeCell ref="R9:S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8.375" style="0" customWidth="1"/>
    <col min="4" max="4" width="7.00390625" style="0" customWidth="1"/>
    <col min="5" max="5" width="7.25390625" style="0" customWidth="1"/>
    <col min="6" max="15" width="3.75390625" style="0" customWidth="1"/>
    <col min="16" max="19" width="6.875" style="0" customWidth="1"/>
  </cols>
  <sheetData>
    <row r="1" spans="1:19" ht="15">
      <c r="A1" s="2"/>
      <c r="B1" s="3"/>
      <c r="D1" s="78" t="s">
        <v>142</v>
      </c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</row>
    <row r="2" spans="1:19" ht="15">
      <c r="A2" s="2"/>
      <c r="B2" s="3"/>
      <c r="D2" s="78" t="s">
        <v>143</v>
      </c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3"/>
    </row>
    <row r="3" spans="1:19" ht="18">
      <c r="A3" s="2"/>
      <c r="B3" s="3"/>
      <c r="C3" s="3"/>
      <c r="D3" s="4" t="s">
        <v>0</v>
      </c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3"/>
    </row>
    <row r="4" spans="1:15" ht="18">
      <c r="A4" s="7"/>
      <c r="B4" s="8"/>
      <c r="C4" s="8"/>
      <c r="D4" s="9" t="s">
        <v>148</v>
      </c>
      <c r="E4" s="8"/>
      <c r="F4" s="10"/>
      <c r="G4" s="8"/>
      <c r="H4" s="8"/>
      <c r="I4" s="8"/>
      <c r="J4" s="8"/>
      <c r="K4" s="8"/>
      <c r="L4" s="8"/>
      <c r="M4" s="8"/>
      <c r="N4" s="8"/>
      <c r="O4" s="8"/>
    </row>
    <row r="5" spans="1:15" ht="12.75">
      <c r="A5" s="7"/>
      <c r="B5" s="8"/>
      <c r="C5" s="8"/>
      <c r="D5" t="s">
        <v>150</v>
      </c>
      <c r="E5" s="8"/>
      <c r="F5" s="10"/>
      <c r="G5" s="8"/>
      <c r="H5" s="8"/>
      <c r="I5" s="8"/>
      <c r="J5" s="8"/>
      <c r="K5" s="8"/>
      <c r="L5" s="8"/>
      <c r="M5" s="8"/>
      <c r="N5" s="8"/>
      <c r="O5" s="8"/>
    </row>
    <row r="6" spans="1:18" ht="13.5" thickBot="1">
      <c r="A6" s="13" t="s">
        <v>149</v>
      </c>
      <c r="B6" s="3"/>
      <c r="D6" s="5"/>
      <c r="E6" s="5"/>
      <c r="R6" t="s">
        <v>99</v>
      </c>
    </row>
    <row r="7" spans="1:19" ht="13.5" thickBot="1">
      <c r="A7" s="175" t="s">
        <v>2</v>
      </c>
      <c r="B7" s="177" t="s">
        <v>3</v>
      </c>
      <c r="C7" s="185" t="s">
        <v>4</v>
      </c>
      <c r="D7" s="182" t="s">
        <v>5</v>
      </c>
      <c r="E7" s="180" t="s">
        <v>6</v>
      </c>
      <c r="F7" s="188" t="s">
        <v>7</v>
      </c>
      <c r="G7" s="189"/>
      <c r="H7" s="189"/>
      <c r="I7" s="189"/>
      <c r="J7" s="189"/>
      <c r="K7" s="189"/>
      <c r="L7" s="190"/>
      <c r="M7" s="190"/>
      <c r="N7" s="14"/>
      <c r="O7" s="15"/>
      <c r="P7" s="188" t="s">
        <v>8</v>
      </c>
      <c r="Q7" s="189"/>
      <c r="R7" s="189"/>
      <c r="S7" s="191"/>
    </row>
    <row r="8" spans="1:19" ht="13.5" thickBot="1">
      <c r="A8" s="176"/>
      <c r="B8" s="178"/>
      <c r="C8" s="186"/>
      <c r="D8" s="183"/>
      <c r="E8" s="181"/>
      <c r="F8" s="192" t="s">
        <v>9</v>
      </c>
      <c r="G8" s="193"/>
      <c r="H8" s="194" t="s">
        <v>10</v>
      </c>
      <c r="I8" s="195"/>
      <c r="J8" s="192" t="s">
        <v>11</v>
      </c>
      <c r="K8" s="195"/>
      <c r="L8" s="194" t="s">
        <v>12</v>
      </c>
      <c r="M8" s="193"/>
      <c r="N8" s="194" t="s">
        <v>13</v>
      </c>
      <c r="O8" s="193"/>
      <c r="P8" s="196" t="s">
        <v>14</v>
      </c>
      <c r="Q8" s="197"/>
      <c r="R8" s="196" t="s">
        <v>15</v>
      </c>
      <c r="S8" s="197"/>
    </row>
    <row r="9" spans="1:19" ht="13.5" thickBot="1">
      <c r="A9" s="198"/>
      <c r="B9" s="199"/>
      <c r="C9" s="58"/>
      <c r="D9" s="59"/>
      <c r="E9" s="60"/>
      <c r="F9" s="16" t="s">
        <v>16</v>
      </c>
      <c r="G9" s="17" t="s">
        <v>17</v>
      </c>
      <c r="H9" s="18" t="s">
        <v>16</v>
      </c>
      <c r="I9" s="17" t="s">
        <v>17</v>
      </c>
      <c r="J9" s="18" t="s">
        <v>16</v>
      </c>
      <c r="K9" s="19" t="s">
        <v>17</v>
      </c>
      <c r="L9" s="18" t="s">
        <v>16</v>
      </c>
      <c r="M9" s="17" t="s">
        <v>17</v>
      </c>
      <c r="N9" s="18" t="s">
        <v>16</v>
      </c>
      <c r="O9" s="17" t="s">
        <v>17</v>
      </c>
      <c r="P9" s="62" t="s">
        <v>14</v>
      </c>
      <c r="Q9" s="62" t="s">
        <v>136</v>
      </c>
      <c r="R9" s="62" t="s">
        <v>144</v>
      </c>
      <c r="S9" s="62" t="s">
        <v>136</v>
      </c>
    </row>
    <row r="10" spans="1:19" ht="12.75">
      <c r="A10" s="169">
        <v>1</v>
      </c>
      <c r="B10" s="170" t="s">
        <v>146</v>
      </c>
      <c r="C10" s="130"/>
      <c r="D10" s="171">
        <v>1982</v>
      </c>
      <c r="E10" s="171" t="s">
        <v>20</v>
      </c>
      <c r="F10" s="128"/>
      <c r="G10" s="135"/>
      <c r="H10" s="128"/>
      <c r="I10" s="135"/>
      <c r="J10" s="128"/>
      <c r="K10" s="135"/>
      <c r="L10" s="128"/>
      <c r="M10" s="135"/>
      <c r="N10" s="128"/>
      <c r="O10" s="135"/>
      <c r="P10" s="128">
        <f aca="true" t="shared" si="0" ref="P10:P21">IF(F10=0,0,1)+IF(H10=0,0,1)+IF(J10=0,0,1)+IF(L10=0,0,1)+IF(N10=0,0,1)</f>
        <v>0</v>
      </c>
      <c r="Q10" s="172">
        <f aca="true" t="shared" si="1" ref="Q10:Q21">F10+H10+J10+L10+N10</f>
        <v>0</v>
      </c>
      <c r="R10" s="128">
        <f aca="true" t="shared" si="2" ref="R10:R21">IF(G10=0,0,1)+IF(I10=0,0,1)+IF(K10=0,0,1)+IF(M10=0,0,1)+IF(O10=0,0,1)</f>
        <v>0</v>
      </c>
      <c r="S10" s="172">
        <f aca="true" t="shared" si="3" ref="S10:S21">G10+I10+K10+M10+O10</f>
        <v>0</v>
      </c>
    </row>
    <row r="11" spans="1:19" ht="12.75">
      <c r="A11" s="164">
        <v>2</v>
      </c>
      <c r="B11" s="123" t="s">
        <v>72</v>
      </c>
      <c r="C11" s="124" t="s">
        <v>22</v>
      </c>
      <c r="D11" s="124">
        <v>1991</v>
      </c>
      <c r="E11" s="124" t="s">
        <v>20</v>
      </c>
      <c r="F11" s="125"/>
      <c r="G11" s="126"/>
      <c r="H11" s="125"/>
      <c r="I11" s="126"/>
      <c r="J11" s="125"/>
      <c r="K11" s="126"/>
      <c r="L11" s="125"/>
      <c r="M11" s="126"/>
      <c r="N11" s="125"/>
      <c r="O11" s="126"/>
      <c r="P11" s="125">
        <f t="shared" si="0"/>
        <v>0</v>
      </c>
      <c r="Q11" s="127">
        <f t="shared" si="1"/>
        <v>0</v>
      </c>
      <c r="R11" s="128">
        <f t="shared" si="2"/>
        <v>0</v>
      </c>
      <c r="S11" s="127">
        <f t="shared" si="3"/>
        <v>0</v>
      </c>
    </row>
    <row r="12" spans="1:19" ht="12.75">
      <c r="A12" s="164">
        <v>3</v>
      </c>
      <c r="B12" s="123" t="s">
        <v>64</v>
      </c>
      <c r="C12" s="124" t="s">
        <v>25</v>
      </c>
      <c r="D12" s="124">
        <v>1984</v>
      </c>
      <c r="E12" s="124">
        <v>2</v>
      </c>
      <c r="F12" s="131"/>
      <c r="G12" s="132"/>
      <c r="H12" s="131"/>
      <c r="I12" s="132"/>
      <c r="J12" s="131"/>
      <c r="K12" s="132"/>
      <c r="L12" s="131"/>
      <c r="M12" s="132"/>
      <c r="N12" s="131"/>
      <c r="O12" s="132"/>
      <c r="P12" s="125">
        <f t="shared" si="0"/>
        <v>0</v>
      </c>
      <c r="Q12" s="127">
        <f t="shared" si="1"/>
        <v>0</v>
      </c>
      <c r="R12" s="128">
        <f t="shared" si="2"/>
        <v>0</v>
      </c>
      <c r="S12" s="127">
        <f t="shared" si="3"/>
        <v>0</v>
      </c>
    </row>
    <row r="13" spans="1:19" ht="12.75">
      <c r="A13" s="164">
        <v>4</v>
      </c>
      <c r="B13" s="123" t="s">
        <v>88</v>
      </c>
      <c r="C13" s="124" t="s">
        <v>25</v>
      </c>
      <c r="D13" s="124">
        <v>1963</v>
      </c>
      <c r="E13" s="124" t="s">
        <v>23</v>
      </c>
      <c r="F13" s="133"/>
      <c r="G13" s="134"/>
      <c r="H13" s="133"/>
      <c r="I13" s="134"/>
      <c r="J13" s="133"/>
      <c r="K13" s="134"/>
      <c r="L13" s="133"/>
      <c r="M13" s="134"/>
      <c r="N13" s="133"/>
      <c r="O13" s="134"/>
      <c r="P13" s="125">
        <f t="shared" si="0"/>
        <v>0</v>
      </c>
      <c r="Q13" s="127">
        <f t="shared" si="1"/>
        <v>0</v>
      </c>
      <c r="R13" s="128">
        <f t="shared" si="2"/>
        <v>0</v>
      </c>
      <c r="S13" s="127">
        <f t="shared" si="3"/>
        <v>0</v>
      </c>
    </row>
    <row r="14" spans="1:19" ht="12.75">
      <c r="A14" s="164">
        <v>5</v>
      </c>
      <c r="B14" s="165" t="s">
        <v>61</v>
      </c>
      <c r="C14" s="124" t="s">
        <v>27</v>
      </c>
      <c r="D14" s="166">
        <v>1982</v>
      </c>
      <c r="E14" s="166" t="s">
        <v>20</v>
      </c>
      <c r="F14" s="125"/>
      <c r="G14" s="126"/>
      <c r="H14" s="125"/>
      <c r="I14" s="126"/>
      <c r="J14" s="125"/>
      <c r="K14" s="126"/>
      <c r="L14" s="125"/>
      <c r="M14" s="126"/>
      <c r="N14" s="125"/>
      <c r="O14" s="126"/>
      <c r="P14" s="125">
        <f t="shared" si="0"/>
        <v>0</v>
      </c>
      <c r="Q14" s="127">
        <f t="shared" si="1"/>
        <v>0</v>
      </c>
      <c r="R14" s="128">
        <f t="shared" si="2"/>
        <v>0</v>
      </c>
      <c r="S14" s="127">
        <f t="shared" si="3"/>
        <v>0</v>
      </c>
    </row>
    <row r="15" spans="1:19" ht="12.75">
      <c r="A15" s="164">
        <v>6</v>
      </c>
      <c r="B15" s="165" t="s">
        <v>50</v>
      </c>
      <c r="C15" s="124" t="s">
        <v>25</v>
      </c>
      <c r="D15" s="166">
        <v>1981</v>
      </c>
      <c r="E15" s="166" t="s">
        <v>23</v>
      </c>
      <c r="F15" s="133"/>
      <c r="G15" s="134"/>
      <c r="H15" s="133"/>
      <c r="I15" s="134"/>
      <c r="J15" s="133"/>
      <c r="K15" s="134"/>
      <c r="L15" s="133"/>
      <c r="M15" s="134"/>
      <c r="N15" s="133"/>
      <c r="O15" s="134"/>
      <c r="P15" s="125">
        <f t="shared" si="0"/>
        <v>0</v>
      </c>
      <c r="Q15" s="127">
        <f t="shared" si="1"/>
        <v>0</v>
      </c>
      <c r="R15" s="128">
        <f t="shared" si="2"/>
        <v>0</v>
      </c>
      <c r="S15" s="127">
        <f t="shared" si="3"/>
        <v>0</v>
      </c>
    </row>
    <row r="16" spans="1:19" ht="12.75">
      <c r="A16" s="164">
        <v>7</v>
      </c>
      <c r="B16" s="165" t="s">
        <v>86</v>
      </c>
      <c r="C16" s="166" t="s">
        <v>63</v>
      </c>
      <c r="D16" s="166">
        <v>1988</v>
      </c>
      <c r="E16" s="166" t="s">
        <v>20</v>
      </c>
      <c r="F16" s="125"/>
      <c r="G16" s="126"/>
      <c r="H16" s="125"/>
      <c r="I16" s="126"/>
      <c r="J16" s="125"/>
      <c r="K16" s="126"/>
      <c r="L16" s="125"/>
      <c r="M16" s="126"/>
      <c r="N16" s="125"/>
      <c r="O16" s="126"/>
      <c r="P16" s="125">
        <f t="shared" si="0"/>
        <v>0</v>
      </c>
      <c r="Q16" s="127">
        <f t="shared" si="1"/>
        <v>0</v>
      </c>
      <c r="R16" s="128">
        <f t="shared" si="2"/>
        <v>0</v>
      </c>
      <c r="S16" s="127">
        <f t="shared" si="3"/>
        <v>0</v>
      </c>
    </row>
    <row r="17" spans="1:19" ht="12.75">
      <c r="A17" s="164">
        <v>8</v>
      </c>
      <c r="B17" s="165" t="s">
        <v>52</v>
      </c>
      <c r="C17" s="124" t="s">
        <v>27</v>
      </c>
      <c r="D17" s="166">
        <v>1982</v>
      </c>
      <c r="E17" s="166" t="s">
        <v>23</v>
      </c>
      <c r="F17" s="128"/>
      <c r="G17" s="135"/>
      <c r="H17" s="128"/>
      <c r="I17" s="135"/>
      <c r="J17" s="128"/>
      <c r="K17" s="135"/>
      <c r="L17" s="128"/>
      <c r="M17" s="135"/>
      <c r="N17" s="128"/>
      <c r="O17" s="135"/>
      <c r="P17" s="125">
        <f t="shared" si="0"/>
        <v>0</v>
      </c>
      <c r="Q17" s="127">
        <f t="shared" si="1"/>
        <v>0</v>
      </c>
      <c r="R17" s="128">
        <f t="shared" si="2"/>
        <v>0</v>
      </c>
      <c r="S17" s="127">
        <f t="shared" si="3"/>
        <v>0</v>
      </c>
    </row>
    <row r="18" spans="1:19" ht="12.75">
      <c r="A18" s="164">
        <v>9</v>
      </c>
      <c r="B18" s="165" t="s">
        <v>37</v>
      </c>
      <c r="C18" s="124" t="s">
        <v>22</v>
      </c>
      <c r="D18" s="166">
        <v>1988</v>
      </c>
      <c r="E18" s="166" t="s">
        <v>23</v>
      </c>
      <c r="F18" s="125"/>
      <c r="G18" s="126"/>
      <c r="H18" s="125"/>
      <c r="I18" s="126"/>
      <c r="J18" s="125"/>
      <c r="K18" s="126"/>
      <c r="L18" s="125"/>
      <c r="M18" s="126"/>
      <c r="N18" s="125"/>
      <c r="O18" s="126"/>
      <c r="P18" s="125">
        <f t="shared" si="0"/>
        <v>0</v>
      </c>
      <c r="Q18" s="127">
        <f t="shared" si="1"/>
        <v>0</v>
      </c>
      <c r="R18" s="128">
        <f t="shared" si="2"/>
        <v>0</v>
      </c>
      <c r="S18" s="127">
        <f t="shared" si="3"/>
        <v>0</v>
      </c>
    </row>
    <row r="19" spans="1:19" ht="12.75">
      <c r="A19" s="164">
        <v>10</v>
      </c>
      <c r="B19" s="165" t="s">
        <v>24</v>
      </c>
      <c r="C19" s="166" t="s">
        <v>147</v>
      </c>
      <c r="D19" s="166">
        <v>1992</v>
      </c>
      <c r="E19" s="166" t="s">
        <v>23</v>
      </c>
      <c r="F19" s="125"/>
      <c r="G19" s="126"/>
      <c r="H19" s="125"/>
      <c r="I19" s="126"/>
      <c r="J19" s="125"/>
      <c r="K19" s="126"/>
      <c r="L19" s="125"/>
      <c r="M19" s="126"/>
      <c r="N19" s="125"/>
      <c r="O19" s="126"/>
      <c r="P19" s="125">
        <f t="shared" si="0"/>
        <v>0</v>
      </c>
      <c r="Q19" s="127">
        <f t="shared" si="1"/>
        <v>0</v>
      </c>
      <c r="R19" s="128">
        <f t="shared" si="2"/>
        <v>0</v>
      </c>
      <c r="S19" s="127">
        <f t="shared" si="3"/>
        <v>0</v>
      </c>
    </row>
    <row r="20" spans="1:19" ht="12.75">
      <c r="A20" s="164">
        <v>11</v>
      </c>
      <c r="B20" s="165" t="s">
        <v>71</v>
      </c>
      <c r="C20" s="124" t="s">
        <v>25</v>
      </c>
      <c r="D20" s="166">
        <v>1981</v>
      </c>
      <c r="E20" s="166" t="s">
        <v>20</v>
      </c>
      <c r="F20" s="133"/>
      <c r="G20" s="134"/>
      <c r="H20" s="133"/>
      <c r="I20" s="134"/>
      <c r="J20" s="133"/>
      <c r="K20" s="134"/>
      <c r="L20" s="133"/>
      <c r="M20" s="134"/>
      <c r="N20" s="133"/>
      <c r="O20" s="134"/>
      <c r="P20" s="125">
        <f t="shared" si="0"/>
        <v>0</v>
      </c>
      <c r="Q20" s="127">
        <f t="shared" si="1"/>
        <v>0</v>
      </c>
      <c r="R20" s="128">
        <f t="shared" si="2"/>
        <v>0</v>
      </c>
      <c r="S20" s="127">
        <f t="shared" si="3"/>
        <v>0</v>
      </c>
    </row>
    <row r="21" spans="1:19" ht="13.5" thickBot="1">
      <c r="A21" s="164">
        <v>12</v>
      </c>
      <c r="B21" s="167" t="s">
        <v>46</v>
      </c>
      <c r="C21" s="136" t="s">
        <v>47</v>
      </c>
      <c r="D21" s="168">
        <v>1987</v>
      </c>
      <c r="E21" s="168" t="s">
        <v>23</v>
      </c>
      <c r="F21" s="137"/>
      <c r="G21" s="138"/>
      <c r="H21" s="137"/>
      <c r="I21" s="138"/>
      <c r="J21" s="137"/>
      <c r="K21" s="138"/>
      <c r="L21" s="137"/>
      <c r="M21" s="138"/>
      <c r="N21" s="137"/>
      <c r="O21" s="138"/>
      <c r="P21" s="139">
        <f t="shared" si="0"/>
        <v>0</v>
      </c>
      <c r="Q21" s="140">
        <f t="shared" si="1"/>
        <v>0</v>
      </c>
      <c r="R21" s="141">
        <f t="shared" si="2"/>
        <v>0</v>
      </c>
      <c r="S21" s="140">
        <f t="shared" si="3"/>
        <v>0</v>
      </c>
    </row>
    <row r="24" spans="2:6" ht="15.75">
      <c r="B24" s="45" t="s">
        <v>101</v>
      </c>
      <c r="C24" s="45"/>
      <c r="D24" s="46"/>
      <c r="E24" s="47"/>
      <c r="F24" s="47"/>
    </row>
    <row r="25" spans="2:6" ht="12.75">
      <c r="B25" s="2"/>
      <c r="C25" s="3"/>
      <c r="D25" s="5"/>
      <c r="E25" s="5"/>
      <c r="F25" s="6"/>
    </row>
    <row r="26" spans="2:6" ht="15.75">
      <c r="B26" s="45" t="s">
        <v>97</v>
      </c>
      <c r="C26" s="45"/>
      <c r="D26" s="46"/>
      <c r="E26" s="47"/>
      <c r="F26" s="47"/>
    </row>
  </sheetData>
  <sheetProtection/>
  <mergeCells count="14">
    <mergeCell ref="E7:E9"/>
    <mergeCell ref="F7:M7"/>
    <mergeCell ref="A7:A9"/>
    <mergeCell ref="B7:B9"/>
    <mergeCell ref="C7:C9"/>
    <mergeCell ref="D7:D9"/>
    <mergeCell ref="P7:S7"/>
    <mergeCell ref="F8:G8"/>
    <mergeCell ref="H8:I8"/>
    <mergeCell ref="J8:K8"/>
    <mergeCell ref="L8:M8"/>
    <mergeCell ref="N8:O8"/>
    <mergeCell ref="P8:Q8"/>
    <mergeCell ref="R8:S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Q11" sqref="Q11"/>
    </sheetView>
  </sheetViews>
  <sheetFormatPr defaultColWidth="9.00390625" defaultRowHeight="12.75"/>
  <cols>
    <col min="1" max="1" width="3.625" style="2" customWidth="1"/>
    <col min="2" max="2" width="21.625" style="3" customWidth="1"/>
    <col min="3" max="3" width="20.75390625" style="5" customWidth="1"/>
    <col min="4" max="4" width="6.75390625" style="5" customWidth="1"/>
    <col min="5" max="5" width="6.625" style="5" bestFit="1" customWidth="1"/>
    <col min="6" max="6" width="0.12890625" style="6" customWidth="1"/>
    <col min="7" max="7" width="3.25390625" style="6" hidden="1" customWidth="1"/>
    <col min="8" max="8" width="4.75390625" style="3" customWidth="1"/>
    <col min="9" max="10" width="5.00390625" style="3" customWidth="1"/>
    <col min="11" max="11" width="6.00390625" style="3" customWidth="1"/>
    <col min="12" max="12" width="7.25390625" style="3" customWidth="1"/>
    <col min="13" max="13" width="7.00390625" style="3" customWidth="1"/>
    <col min="14" max="14" width="8.00390625" style="3" customWidth="1"/>
    <col min="15" max="16384" width="9.125" style="3" customWidth="1"/>
  </cols>
  <sheetData>
    <row r="1" spans="1:5" ht="15.75">
      <c r="A1" s="174"/>
      <c r="B1" s="174"/>
      <c r="C1" s="174"/>
      <c r="D1" s="174"/>
      <c r="E1" s="174"/>
    </row>
    <row r="2" ht="15">
      <c r="C2" s="78" t="s">
        <v>142</v>
      </c>
    </row>
    <row r="3" ht="15">
      <c r="C3" s="78" t="s">
        <v>143</v>
      </c>
    </row>
    <row r="4" spans="3:4" ht="18">
      <c r="C4" s="3"/>
      <c r="D4" s="4" t="s">
        <v>0</v>
      </c>
    </row>
    <row r="5" spans="1:7" ht="18">
      <c r="A5" s="7"/>
      <c r="B5" s="8"/>
      <c r="C5" s="8"/>
      <c r="D5" s="9" t="s">
        <v>152</v>
      </c>
      <c r="E5" s="8"/>
      <c r="F5" s="8"/>
      <c r="G5" s="8"/>
    </row>
    <row r="6" spans="1:7" ht="12.75">
      <c r="A6" s="7"/>
      <c r="B6" s="8"/>
      <c r="C6" s="8"/>
      <c r="D6" t="s">
        <v>102</v>
      </c>
      <c r="E6" s="8"/>
      <c r="F6" s="8"/>
      <c r="G6" s="8"/>
    </row>
    <row r="7" spans="1:28" ht="15.75" thickBot="1">
      <c r="A7" s="13" t="s">
        <v>149</v>
      </c>
      <c r="B7" s="3"/>
      <c r="J7" s="173" t="s">
        <v>153</v>
      </c>
      <c r="O7" s="74"/>
      <c r="Q7" s="75"/>
      <c r="R7" s="75"/>
      <c r="S7" s="75"/>
      <c r="T7" s="75"/>
      <c r="U7" s="76"/>
      <c r="V7" s="75"/>
      <c r="W7" s="75"/>
      <c r="X7" s="75"/>
      <c r="Y7" s="75"/>
      <c r="Z7" s="75"/>
      <c r="AA7" s="75"/>
      <c r="AB7" s="75"/>
    </row>
    <row r="8" spans="1:28" ht="13.5" customHeight="1" thickBot="1">
      <c r="A8" s="175" t="s">
        <v>2</v>
      </c>
      <c r="B8" s="177" t="s">
        <v>3</v>
      </c>
      <c r="C8" s="185" t="s">
        <v>4</v>
      </c>
      <c r="D8" s="182" t="s">
        <v>5</v>
      </c>
      <c r="E8" s="180" t="s">
        <v>6</v>
      </c>
      <c r="H8" s="188" t="s">
        <v>151</v>
      </c>
      <c r="I8" s="189"/>
      <c r="J8" s="189"/>
      <c r="K8" s="191"/>
      <c r="L8" s="188" t="s">
        <v>148</v>
      </c>
      <c r="M8" s="189"/>
      <c r="N8" s="189"/>
      <c r="O8" s="191"/>
      <c r="Q8" s="75"/>
      <c r="R8" s="75"/>
      <c r="S8" s="75"/>
      <c r="T8" s="76"/>
      <c r="U8" s="76"/>
      <c r="V8" s="76"/>
      <c r="W8" s="76"/>
      <c r="X8" s="76"/>
      <c r="Y8" s="76"/>
      <c r="Z8" s="76"/>
      <c r="AA8" s="76"/>
      <c r="AB8" s="76"/>
    </row>
    <row r="9" spans="1:28" ht="15.75" thickBot="1">
      <c r="A9" s="176"/>
      <c r="B9" s="178"/>
      <c r="C9" s="186"/>
      <c r="D9" s="183"/>
      <c r="E9" s="181"/>
      <c r="H9" s="196" t="s">
        <v>14</v>
      </c>
      <c r="I9" s="197"/>
      <c r="J9" s="196" t="s">
        <v>15</v>
      </c>
      <c r="K9" s="197"/>
      <c r="L9" s="196" t="s">
        <v>14</v>
      </c>
      <c r="M9" s="197"/>
      <c r="N9" s="196" t="s">
        <v>15</v>
      </c>
      <c r="O9" s="197"/>
      <c r="R9" s="77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1:15" ht="13.5" thickBot="1">
      <c r="A10" s="176"/>
      <c r="B10" s="179"/>
      <c r="C10" s="187"/>
      <c r="D10" s="184"/>
      <c r="E10" s="181"/>
      <c r="H10" s="79" t="s">
        <v>14</v>
      </c>
      <c r="I10" s="79" t="s">
        <v>136</v>
      </c>
      <c r="J10" s="79" t="s">
        <v>144</v>
      </c>
      <c r="K10" s="79" t="s">
        <v>136</v>
      </c>
      <c r="L10" s="79" t="s">
        <v>14</v>
      </c>
      <c r="M10" s="79" t="s">
        <v>136</v>
      </c>
      <c r="N10" s="79" t="s">
        <v>144</v>
      </c>
      <c r="O10" s="79" t="s">
        <v>136</v>
      </c>
    </row>
    <row r="11" spans="1:15" ht="12.75">
      <c r="A11" s="84">
        <v>1</v>
      </c>
      <c r="B11" s="85" t="s">
        <v>106</v>
      </c>
      <c r="C11" s="86" t="s">
        <v>129</v>
      </c>
      <c r="D11" s="86">
        <v>1989</v>
      </c>
      <c r="E11" s="86" t="s">
        <v>132</v>
      </c>
      <c r="F11" s="89"/>
      <c r="G11" s="89"/>
      <c r="H11" s="87">
        <v>5</v>
      </c>
      <c r="I11" s="90">
        <v>6</v>
      </c>
      <c r="J11" s="87">
        <v>5</v>
      </c>
      <c r="K11" s="90">
        <v>5</v>
      </c>
      <c r="L11" s="87"/>
      <c r="M11" s="90"/>
      <c r="N11" s="87"/>
      <c r="O11" s="90"/>
    </row>
    <row r="12" spans="1:15" ht="12.75">
      <c r="A12" s="91">
        <v>2</v>
      </c>
      <c r="B12" s="92" t="s">
        <v>120</v>
      </c>
      <c r="C12" s="93" t="s">
        <v>129</v>
      </c>
      <c r="D12" s="93">
        <v>1985</v>
      </c>
      <c r="E12" s="93" t="s">
        <v>23</v>
      </c>
      <c r="F12" s="96"/>
      <c r="G12" s="96"/>
      <c r="H12" s="94">
        <v>4</v>
      </c>
      <c r="I12" s="97">
        <v>4</v>
      </c>
      <c r="J12" s="98">
        <v>5</v>
      </c>
      <c r="K12" s="97">
        <v>5</v>
      </c>
      <c r="L12" s="94"/>
      <c r="M12" s="97"/>
      <c r="N12" s="98"/>
      <c r="O12" s="97"/>
    </row>
    <row r="13" spans="1:15" ht="12.75">
      <c r="A13" s="91">
        <v>2</v>
      </c>
      <c r="B13" s="92" t="s">
        <v>116</v>
      </c>
      <c r="C13" s="93" t="s">
        <v>47</v>
      </c>
      <c r="D13" s="93">
        <v>1986</v>
      </c>
      <c r="E13" s="93" t="s">
        <v>23</v>
      </c>
      <c r="F13" s="96"/>
      <c r="G13" s="96"/>
      <c r="H13" s="94">
        <v>4</v>
      </c>
      <c r="I13" s="97">
        <v>4</v>
      </c>
      <c r="J13" s="98">
        <v>5</v>
      </c>
      <c r="K13" s="97">
        <v>5</v>
      </c>
      <c r="L13" s="94"/>
      <c r="M13" s="97"/>
      <c r="N13" s="98"/>
      <c r="O13" s="97"/>
    </row>
    <row r="14" spans="1:15" ht="12.75">
      <c r="A14" s="91">
        <v>4</v>
      </c>
      <c r="B14" s="99" t="s">
        <v>112</v>
      </c>
      <c r="C14" s="100" t="s">
        <v>25</v>
      </c>
      <c r="D14" s="100">
        <v>1980</v>
      </c>
      <c r="E14" s="100" t="s">
        <v>20</v>
      </c>
      <c r="F14" s="96"/>
      <c r="G14" s="96"/>
      <c r="H14" s="94">
        <v>4</v>
      </c>
      <c r="I14" s="97">
        <v>5</v>
      </c>
      <c r="J14" s="98">
        <v>5</v>
      </c>
      <c r="K14" s="97">
        <v>5</v>
      </c>
      <c r="L14" s="94"/>
      <c r="M14" s="97"/>
      <c r="N14" s="98"/>
      <c r="O14" s="97"/>
    </row>
    <row r="15" spans="1:15" ht="12.75">
      <c r="A15" s="91">
        <v>4</v>
      </c>
      <c r="B15" s="92" t="s">
        <v>110</v>
      </c>
      <c r="C15" s="93" t="s">
        <v>25</v>
      </c>
      <c r="D15" s="93">
        <v>1985</v>
      </c>
      <c r="E15" s="93">
        <v>1</v>
      </c>
      <c r="F15" s="105"/>
      <c r="G15" s="106"/>
      <c r="H15" s="94">
        <v>4</v>
      </c>
      <c r="I15" s="97">
        <v>5</v>
      </c>
      <c r="J15" s="98">
        <v>5</v>
      </c>
      <c r="K15" s="97">
        <v>5</v>
      </c>
      <c r="L15" s="94"/>
      <c r="M15" s="97"/>
      <c r="N15" s="98"/>
      <c r="O15" s="97"/>
    </row>
    <row r="16" spans="1:15" ht="12.75">
      <c r="A16" s="91">
        <v>4</v>
      </c>
      <c r="B16" s="92" t="s">
        <v>107</v>
      </c>
      <c r="C16" s="93" t="s">
        <v>25</v>
      </c>
      <c r="D16" s="93">
        <v>1986</v>
      </c>
      <c r="E16" s="93" t="s">
        <v>20</v>
      </c>
      <c r="F16" s="105"/>
      <c r="G16" s="106"/>
      <c r="H16" s="94">
        <v>4</v>
      </c>
      <c r="I16" s="97">
        <v>5</v>
      </c>
      <c r="J16" s="98">
        <v>5</v>
      </c>
      <c r="K16" s="97">
        <v>5</v>
      </c>
      <c r="L16" s="94"/>
      <c r="M16" s="97"/>
      <c r="N16" s="98"/>
      <c r="O16" s="97"/>
    </row>
    <row r="17" spans="1:15" ht="12.75">
      <c r="A17" s="91">
        <v>7</v>
      </c>
      <c r="B17" s="92" t="s">
        <v>126</v>
      </c>
      <c r="C17" s="93" t="s">
        <v>129</v>
      </c>
      <c r="D17" s="93">
        <v>1991</v>
      </c>
      <c r="E17" s="93" t="s">
        <v>20</v>
      </c>
      <c r="F17" s="105"/>
      <c r="G17" s="106"/>
      <c r="H17" s="94">
        <v>3</v>
      </c>
      <c r="I17" s="97">
        <v>3</v>
      </c>
      <c r="J17" s="98">
        <v>5</v>
      </c>
      <c r="K17" s="97">
        <v>5</v>
      </c>
      <c r="L17" s="94"/>
      <c r="M17" s="97"/>
      <c r="N17" s="98"/>
      <c r="O17" s="97"/>
    </row>
    <row r="18" spans="1:15" ht="12.75">
      <c r="A18" s="91">
        <v>8</v>
      </c>
      <c r="B18" s="92" t="s">
        <v>117</v>
      </c>
      <c r="C18" s="93" t="s">
        <v>129</v>
      </c>
      <c r="D18" s="93">
        <v>1991</v>
      </c>
      <c r="E18" s="93" t="s">
        <v>23</v>
      </c>
      <c r="F18" s="105"/>
      <c r="G18" s="106"/>
      <c r="H18" s="94">
        <v>3</v>
      </c>
      <c r="I18" s="97">
        <v>4</v>
      </c>
      <c r="J18" s="98">
        <v>5</v>
      </c>
      <c r="K18" s="97">
        <v>6</v>
      </c>
      <c r="L18" s="94"/>
      <c r="M18" s="97"/>
      <c r="N18" s="98"/>
      <c r="O18" s="97"/>
    </row>
    <row r="19" spans="1:15" ht="12.75">
      <c r="A19" s="91">
        <v>8</v>
      </c>
      <c r="B19" s="92" t="s">
        <v>103</v>
      </c>
      <c r="C19" s="93" t="s">
        <v>128</v>
      </c>
      <c r="D19" s="93">
        <v>1985</v>
      </c>
      <c r="E19" s="93">
        <v>2</v>
      </c>
      <c r="F19" s="96"/>
      <c r="G19" s="96"/>
      <c r="H19" s="94">
        <v>3</v>
      </c>
      <c r="I19" s="97">
        <v>4</v>
      </c>
      <c r="J19" s="98">
        <v>5</v>
      </c>
      <c r="K19" s="97">
        <v>6</v>
      </c>
      <c r="L19" s="94"/>
      <c r="M19" s="97"/>
      <c r="N19" s="98"/>
      <c r="O19" s="97"/>
    </row>
    <row r="20" spans="1:15" ht="12.75">
      <c r="A20" s="91">
        <v>10</v>
      </c>
      <c r="B20" s="92" t="s">
        <v>105</v>
      </c>
      <c r="C20" s="93" t="s">
        <v>25</v>
      </c>
      <c r="D20" s="93">
        <v>1965</v>
      </c>
      <c r="E20" s="93" t="s">
        <v>132</v>
      </c>
      <c r="F20" s="96"/>
      <c r="G20" s="96"/>
      <c r="H20" s="94">
        <v>3</v>
      </c>
      <c r="I20" s="97">
        <v>6</v>
      </c>
      <c r="J20" s="98">
        <v>5</v>
      </c>
      <c r="K20" s="97">
        <v>7</v>
      </c>
      <c r="L20" s="94"/>
      <c r="M20" s="97"/>
      <c r="N20" s="98"/>
      <c r="O20" s="97"/>
    </row>
    <row r="21" spans="1:15" ht="12.75">
      <c r="A21" s="91" t="s">
        <v>139</v>
      </c>
      <c r="B21" s="92" t="s">
        <v>137</v>
      </c>
      <c r="C21" s="93" t="s">
        <v>138</v>
      </c>
      <c r="D21" s="93" t="s">
        <v>138</v>
      </c>
      <c r="E21" s="93" t="s">
        <v>132</v>
      </c>
      <c r="F21" s="96"/>
      <c r="G21" s="96"/>
      <c r="H21" s="94">
        <v>3</v>
      </c>
      <c r="I21" s="97">
        <v>7</v>
      </c>
      <c r="J21" s="98">
        <v>5</v>
      </c>
      <c r="K21" s="97">
        <v>6</v>
      </c>
      <c r="L21" s="94"/>
      <c r="M21" s="97"/>
      <c r="N21" s="98"/>
      <c r="O21" s="97"/>
    </row>
    <row r="22" spans="1:15" ht="12.75">
      <c r="A22" s="91">
        <v>11</v>
      </c>
      <c r="B22" s="92" t="s">
        <v>134</v>
      </c>
      <c r="C22" s="93" t="s">
        <v>129</v>
      </c>
      <c r="D22" s="93">
        <v>1995</v>
      </c>
      <c r="E22" s="93">
        <v>1</v>
      </c>
      <c r="F22" s="96"/>
      <c r="G22" s="96"/>
      <c r="H22" s="94">
        <v>2</v>
      </c>
      <c r="I22" s="97">
        <v>5</v>
      </c>
      <c r="J22" s="98">
        <v>5</v>
      </c>
      <c r="K22" s="97">
        <v>6</v>
      </c>
      <c r="L22" s="94"/>
      <c r="M22" s="97"/>
      <c r="N22" s="98"/>
      <c r="O22" s="97"/>
    </row>
    <row r="23" spans="1:15" ht="13.5" thickBot="1">
      <c r="A23" s="108">
        <v>12</v>
      </c>
      <c r="B23" s="109" t="s">
        <v>109</v>
      </c>
      <c r="C23" s="110" t="s">
        <v>27</v>
      </c>
      <c r="D23" s="110">
        <v>1984</v>
      </c>
      <c r="E23" s="110" t="s">
        <v>20</v>
      </c>
      <c r="F23" s="113"/>
      <c r="G23" s="113"/>
      <c r="H23" s="114">
        <v>1</v>
      </c>
      <c r="I23" s="115">
        <v>1</v>
      </c>
      <c r="J23" s="116">
        <v>4</v>
      </c>
      <c r="K23" s="115">
        <v>4</v>
      </c>
      <c r="L23" s="114"/>
      <c r="M23" s="115"/>
      <c r="N23" s="116"/>
      <c r="O23" s="115"/>
    </row>
    <row r="24" spans="1:11" ht="12.75">
      <c r="A24" s="80">
        <v>13</v>
      </c>
      <c r="B24" s="50" t="s">
        <v>118</v>
      </c>
      <c r="C24" s="22" t="s">
        <v>36</v>
      </c>
      <c r="D24" s="22">
        <v>1965</v>
      </c>
      <c r="E24" s="52" t="s">
        <v>20</v>
      </c>
      <c r="H24" s="61">
        <v>1</v>
      </c>
      <c r="I24" s="81">
        <v>4</v>
      </c>
      <c r="J24" s="61">
        <v>4</v>
      </c>
      <c r="K24" s="81">
        <v>4</v>
      </c>
    </row>
    <row r="25" spans="1:11" ht="12.75">
      <c r="A25" s="63">
        <v>14</v>
      </c>
      <c r="B25" s="31" t="s">
        <v>104</v>
      </c>
      <c r="C25" s="32" t="s">
        <v>69</v>
      </c>
      <c r="D25" s="32">
        <v>1982</v>
      </c>
      <c r="E25" s="32" t="s">
        <v>20</v>
      </c>
      <c r="H25" s="28">
        <v>0</v>
      </c>
      <c r="I25" s="30">
        <v>0</v>
      </c>
      <c r="J25" s="61">
        <v>4</v>
      </c>
      <c r="K25" s="30">
        <v>4</v>
      </c>
    </row>
    <row r="26" spans="1:11" ht="12.75">
      <c r="A26" s="63">
        <v>14</v>
      </c>
      <c r="B26" s="51" t="s">
        <v>111</v>
      </c>
      <c r="C26" s="24" t="s">
        <v>25</v>
      </c>
      <c r="D26" s="24">
        <v>1986</v>
      </c>
      <c r="E26" s="24">
        <v>1</v>
      </c>
      <c r="H26" s="28">
        <v>0</v>
      </c>
      <c r="I26" s="30">
        <v>0</v>
      </c>
      <c r="J26" s="61">
        <v>4</v>
      </c>
      <c r="K26" s="30">
        <v>4</v>
      </c>
    </row>
    <row r="27" spans="1:11" ht="12.75">
      <c r="A27" s="63">
        <v>16</v>
      </c>
      <c r="B27" s="31" t="s">
        <v>108</v>
      </c>
      <c r="C27" s="32" t="s">
        <v>36</v>
      </c>
      <c r="D27" s="32">
        <v>1982</v>
      </c>
      <c r="E27" s="32">
        <v>1</v>
      </c>
      <c r="H27" s="28">
        <v>0</v>
      </c>
      <c r="I27" s="30">
        <v>0</v>
      </c>
      <c r="J27" s="61">
        <v>4</v>
      </c>
      <c r="K27" s="30">
        <v>6</v>
      </c>
    </row>
    <row r="28" spans="1:11" ht="12.75">
      <c r="A28" s="63">
        <v>17</v>
      </c>
      <c r="B28" s="31" t="s">
        <v>125</v>
      </c>
      <c r="C28" s="24" t="s">
        <v>129</v>
      </c>
      <c r="D28" s="24">
        <v>1993</v>
      </c>
      <c r="E28" s="24">
        <v>1</v>
      </c>
      <c r="H28" s="28">
        <v>0</v>
      </c>
      <c r="I28" s="30">
        <v>0</v>
      </c>
      <c r="J28" s="61">
        <v>3</v>
      </c>
      <c r="K28" s="30">
        <v>3</v>
      </c>
    </row>
    <row r="29" spans="1:11" ht="12.75">
      <c r="A29" s="63">
        <v>18</v>
      </c>
      <c r="B29" s="31" t="s">
        <v>119</v>
      </c>
      <c r="C29" s="24" t="s">
        <v>128</v>
      </c>
      <c r="D29" s="24">
        <v>1986</v>
      </c>
      <c r="E29" s="32">
        <v>2</v>
      </c>
      <c r="H29" s="28">
        <v>0</v>
      </c>
      <c r="I29" s="30">
        <v>0</v>
      </c>
      <c r="J29" s="61">
        <v>3</v>
      </c>
      <c r="K29" s="30">
        <v>6</v>
      </c>
    </row>
    <row r="30" spans="1:11" ht="12.75">
      <c r="A30" s="63">
        <v>18</v>
      </c>
      <c r="B30" s="31" t="s">
        <v>113</v>
      </c>
      <c r="C30" s="24" t="s">
        <v>130</v>
      </c>
      <c r="D30" s="24">
        <v>1980</v>
      </c>
      <c r="E30" s="32">
        <v>2</v>
      </c>
      <c r="H30" s="28">
        <v>0</v>
      </c>
      <c r="I30" s="30">
        <v>0</v>
      </c>
      <c r="J30" s="61">
        <v>3</v>
      </c>
      <c r="K30" s="30">
        <v>6</v>
      </c>
    </row>
    <row r="31" spans="1:11" ht="12.75">
      <c r="A31" s="63">
        <v>20</v>
      </c>
      <c r="B31" s="31" t="s">
        <v>127</v>
      </c>
      <c r="C31" s="32" t="s">
        <v>49</v>
      </c>
      <c r="D31" s="32">
        <v>1977</v>
      </c>
      <c r="E31" s="32">
        <v>1</v>
      </c>
      <c r="H31" s="28">
        <v>0</v>
      </c>
      <c r="I31" s="30">
        <v>0</v>
      </c>
      <c r="J31" s="61">
        <v>3</v>
      </c>
      <c r="K31" s="30">
        <v>10</v>
      </c>
    </row>
    <row r="32" spans="1:11" ht="12.75">
      <c r="A32" s="63">
        <v>21</v>
      </c>
      <c r="B32" s="31" t="s">
        <v>133</v>
      </c>
      <c r="C32" s="32" t="s">
        <v>135</v>
      </c>
      <c r="D32" s="32">
        <v>1985</v>
      </c>
      <c r="E32" s="32">
        <v>2</v>
      </c>
      <c r="H32" s="28">
        <v>0</v>
      </c>
      <c r="I32" s="30">
        <v>0</v>
      </c>
      <c r="J32" s="61">
        <v>2</v>
      </c>
      <c r="K32" s="30">
        <v>4</v>
      </c>
    </row>
    <row r="33" spans="1:11" ht="12.75">
      <c r="A33" s="63">
        <v>22</v>
      </c>
      <c r="B33" s="31" t="s">
        <v>114</v>
      </c>
      <c r="C33" s="24" t="s">
        <v>22</v>
      </c>
      <c r="D33" s="24">
        <v>1987</v>
      </c>
      <c r="E33" s="32">
        <v>2</v>
      </c>
      <c r="H33" s="28">
        <v>0</v>
      </c>
      <c r="I33" s="30">
        <v>0</v>
      </c>
      <c r="J33" s="61">
        <v>2</v>
      </c>
      <c r="K33" s="30">
        <v>6</v>
      </c>
    </row>
    <row r="34" spans="1:11" ht="12.75">
      <c r="A34" s="63">
        <v>23</v>
      </c>
      <c r="B34" s="31" t="s">
        <v>122</v>
      </c>
      <c r="C34" s="24" t="s">
        <v>32</v>
      </c>
      <c r="D34" s="24">
        <v>1987</v>
      </c>
      <c r="E34" s="32">
        <v>1</v>
      </c>
      <c r="H34" s="28">
        <v>0</v>
      </c>
      <c r="I34" s="30">
        <v>0</v>
      </c>
      <c r="J34" s="61">
        <v>1</v>
      </c>
      <c r="K34" s="30">
        <v>2</v>
      </c>
    </row>
    <row r="35" spans="1:11" ht="12.75">
      <c r="A35" s="63">
        <v>24</v>
      </c>
      <c r="B35" s="31" t="s">
        <v>123</v>
      </c>
      <c r="C35" s="24" t="s">
        <v>32</v>
      </c>
      <c r="D35" s="24">
        <v>1989</v>
      </c>
      <c r="E35" s="24">
        <v>2</v>
      </c>
      <c r="H35" s="28">
        <v>0</v>
      </c>
      <c r="I35" s="30">
        <v>0</v>
      </c>
      <c r="J35" s="61">
        <v>0</v>
      </c>
      <c r="K35" s="30">
        <v>0</v>
      </c>
    </row>
    <row r="36" spans="1:8" ht="15.75" customHeight="1">
      <c r="A36" s="20" t="s">
        <v>138</v>
      </c>
      <c r="B36" s="50" t="s">
        <v>121</v>
      </c>
      <c r="C36" s="70" t="s">
        <v>36</v>
      </c>
      <c r="D36" s="22">
        <v>1978</v>
      </c>
      <c r="E36" s="5">
        <v>1</v>
      </c>
      <c r="F36" s="64"/>
      <c r="G36" s="65"/>
      <c r="H36" s="66" t="s">
        <v>140</v>
      </c>
    </row>
    <row r="37" spans="1:8" ht="13.5" customHeight="1">
      <c r="A37" s="20"/>
      <c r="B37" s="31" t="s">
        <v>124</v>
      </c>
      <c r="C37" s="24" t="s">
        <v>32</v>
      </c>
      <c r="D37" s="24">
        <v>1981</v>
      </c>
      <c r="E37" s="72">
        <v>2</v>
      </c>
      <c r="H37" s="66" t="s">
        <v>140</v>
      </c>
    </row>
    <row r="38" spans="1:8" ht="12.75">
      <c r="A38" s="53"/>
      <c r="B38" s="31" t="s">
        <v>115</v>
      </c>
      <c r="C38" s="24" t="s">
        <v>131</v>
      </c>
      <c r="D38" s="24">
        <v>1985</v>
      </c>
      <c r="E38" s="33" t="s">
        <v>20</v>
      </c>
      <c r="H38" s="66" t="s">
        <v>140</v>
      </c>
    </row>
    <row r="39" spans="1:11" ht="12.75">
      <c r="A39" s="7"/>
      <c r="B39" s="67"/>
      <c r="C39" s="68"/>
      <c r="D39" s="68"/>
      <c r="E39" s="69"/>
      <c r="H39" s="42"/>
      <c r="I39" s="42"/>
      <c r="J39" s="42"/>
      <c r="K39" s="42"/>
    </row>
    <row r="40" spans="1:5" s="49" customFormat="1" ht="15.75">
      <c r="A40" s="45" t="s">
        <v>101</v>
      </c>
      <c r="B40" s="45"/>
      <c r="C40" s="46"/>
      <c r="D40" s="47"/>
      <c r="E40" s="47"/>
    </row>
    <row r="41" ht="12.75">
      <c r="E41" s="6"/>
    </row>
    <row r="42" spans="1:5" s="49" customFormat="1" ht="15.75">
      <c r="A42" s="45" t="s">
        <v>97</v>
      </c>
      <c r="B42" s="45"/>
      <c r="C42" s="46"/>
      <c r="D42" s="47"/>
      <c r="E42" s="47"/>
    </row>
  </sheetData>
  <sheetProtection/>
  <mergeCells count="12">
    <mergeCell ref="A1:E1"/>
    <mergeCell ref="A8:A10"/>
    <mergeCell ref="B8:B10"/>
    <mergeCell ref="C8:C10"/>
    <mergeCell ref="D8:D10"/>
    <mergeCell ref="E8:E10"/>
    <mergeCell ref="L8:O8"/>
    <mergeCell ref="L9:M9"/>
    <mergeCell ref="N9:O9"/>
    <mergeCell ref="H8:K8"/>
    <mergeCell ref="H9:I9"/>
    <mergeCell ref="J9:K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3.625" style="2" customWidth="1"/>
    <col min="2" max="2" width="21.875" style="3" customWidth="1"/>
    <col min="3" max="3" width="24.75390625" style="5" customWidth="1"/>
    <col min="4" max="4" width="5.75390625" style="5" customWidth="1"/>
    <col min="5" max="5" width="5.375" style="5" customWidth="1"/>
    <col min="6" max="6" width="0.12890625" style="6" customWidth="1"/>
    <col min="7" max="7" width="3.25390625" style="6" hidden="1" customWidth="1"/>
    <col min="8" max="8" width="5.25390625" style="3" customWidth="1"/>
    <col min="9" max="9" width="6.75390625" style="3" customWidth="1"/>
    <col min="10" max="10" width="5.625" style="3" customWidth="1"/>
    <col min="11" max="11" width="7.25390625" style="3" customWidth="1"/>
    <col min="12" max="16384" width="9.125" style="3" customWidth="1"/>
  </cols>
  <sheetData>
    <row r="1" spans="3:7" ht="15.75">
      <c r="C1" s="174" t="s">
        <v>141</v>
      </c>
      <c r="D1" s="174"/>
      <c r="E1" s="174"/>
      <c r="F1" s="174"/>
      <c r="G1" s="174"/>
    </row>
    <row r="2" spans="3:5" ht="12.75">
      <c r="C2" s="1"/>
      <c r="D2" s="2"/>
      <c r="E2" s="3"/>
    </row>
    <row r="3" spans="3:5" ht="12.75">
      <c r="C3" s="1"/>
      <c r="D3" s="2"/>
      <c r="E3" s="3"/>
    </row>
    <row r="4" spans="3:4" ht="18">
      <c r="C4" s="3"/>
      <c r="D4" s="4" t="s">
        <v>0</v>
      </c>
    </row>
    <row r="5" spans="1:7" ht="18">
      <c r="A5" s="7"/>
      <c r="B5" s="8"/>
      <c r="C5" s="8"/>
      <c r="D5" s="9" t="s">
        <v>152</v>
      </c>
      <c r="E5" s="8"/>
      <c r="F5" s="8"/>
      <c r="G5" s="8"/>
    </row>
    <row r="6" spans="1:7" ht="18">
      <c r="A6" s="7"/>
      <c r="B6" s="8"/>
      <c r="C6" s="8"/>
      <c r="D6" s="9" t="s">
        <v>98</v>
      </c>
      <c r="E6" s="8"/>
      <c r="F6" s="8"/>
      <c r="G6" s="8"/>
    </row>
    <row r="7" ht="12.75">
      <c r="B7" s="11"/>
    </row>
    <row r="8" spans="1:10" ht="13.5" thickBot="1">
      <c r="A8" s="13" t="s">
        <v>149</v>
      </c>
      <c r="B8" s="3"/>
      <c r="J8" s="173" t="s">
        <v>153</v>
      </c>
    </row>
    <row r="9" spans="1:15" ht="13.5" customHeight="1" thickBot="1">
      <c r="A9" s="175" t="s">
        <v>2</v>
      </c>
      <c r="B9" s="177" t="s">
        <v>3</v>
      </c>
      <c r="C9" s="185" t="s">
        <v>4</v>
      </c>
      <c r="D9" s="182" t="s">
        <v>5</v>
      </c>
      <c r="E9" s="180" t="s">
        <v>6</v>
      </c>
      <c r="H9" s="188" t="s">
        <v>151</v>
      </c>
      <c r="I9" s="189"/>
      <c r="J9" s="189"/>
      <c r="K9" s="191"/>
      <c r="L9" s="188" t="s">
        <v>148</v>
      </c>
      <c r="M9" s="189"/>
      <c r="N9" s="189"/>
      <c r="O9" s="191"/>
    </row>
    <row r="10" spans="1:15" ht="13.5" thickBot="1">
      <c r="A10" s="176"/>
      <c r="B10" s="178"/>
      <c r="C10" s="186"/>
      <c r="D10" s="183"/>
      <c r="E10" s="181"/>
      <c r="H10" s="196" t="s">
        <v>14</v>
      </c>
      <c r="I10" s="197"/>
      <c r="J10" s="196" t="s">
        <v>15</v>
      </c>
      <c r="K10" s="197"/>
      <c r="L10" s="196" t="s">
        <v>14</v>
      </c>
      <c r="M10" s="197"/>
      <c r="N10" s="196" t="s">
        <v>15</v>
      </c>
      <c r="O10" s="197"/>
    </row>
    <row r="11" spans="1:15" ht="13.5" thickBot="1">
      <c r="A11" s="176"/>
      <c r="B11" s="179"/>
      <c r="C11" s="187"/>
      <c r="D11" s="184"/>
      <c r="E11" s="181"/>
      <c r="H11" s="79"/>
      <c r="I11" s="79" t="s">
        <v>145</v>
      </c>
      <c r="J11" s="79"/>
      <c r="K11" s="79" t="s">
        <v>145</v>
      </c>
      <c r="L11" s="79"/>
      <c r="M11" s="79" t="s">
        <v>145</v>
      </c>
      <c r="N11" s="79"/>
      <c r="O11" s="79" t="s">
        <v>145</v>
      </c>
    </row>
    <row r="12" spans="1:15" ht="12.75">
      <c r="A12" s="145">
        <v>1</v>
      </c>
      <c r="B12" s="146" t="s">
        <v>46</v>
      </c>
      <c r="C12" s="86" t="s">
        <v>47</v>
      </c>
      <c r="D12" s="147">
        <v>1987</v>
      </c>
      <c r="E12" s="147" t="s">
        <v>23</v>
      </c>
      <c r="F12" s="89">
        <v>1</v>
      </c>
      <c r="G12" s="89">
        <v>1</v>
      </c>
      <c r="H12" s="148">
        <v>5</v>
      </c>
      <c r="I12" s="149">
        <v>5</v>
      </c>
      <c r="J12" s="87">
        <v>5</v>
      </c>
      <c r="K12" s="88">
        <v>5</v>
      </c>
      <c r="L12" s="148"/>
      <c r="M12" s="149"/>
      <c r="N12" s="87"/>
      <c r="O12" s="88"/>
    </row>
    <row r="13" spans="1:15" ht="12.75">
      <c r="A13" s="150">
        <v>2</v>
      </c>
      <c r="B13" s="92" t="s">
        <v>71</v>
      </c>
      <c r="C13" s="93" t="s">
        <v>25</v>
      </c>
      <c r="D13" s="93">
        <v>1981</v>
      </c>
      <c r="E13" s="93" t="s">
        <v>20</v>
      </c>
      <c r="F13" s="96">
        <v>2</v>
      </c>
      <c r="G13" s="96">
        <v>1</v>
      </c>
      <c r="H13" s="94">
        <v>5</v>
      </c>
      <c r="I13" s="97">
        <v>6</v>
      </c>
      <c r="J13" s="98">
        <v>5</v>
      </c>
      <c r="K13" s="97">
        <v>5</v>
      </c>
      <c r="L13" s="94"/>
      <c r="M13" s="97"/>
      <c r="N13" s="98"/>
      <c r="O13" s="97"/>
    </row>
    <row r="14" spans="1:15" ht="12.75">
      <c r="A14" s="150">
        <v>3</v>
      </c>
      <c r="B14" s="151" t="s">
        <v>24</v>
      </c>
      <c r="C14" s="152" t="s">
        <v>147</v>
      </c>
      <c r="D14" s="152">
        <v>1992</v>
      </c>
      <c r="E14" s="152" t="s">
        <v>23</v>
      </c>
      <c r="F14" s="96">
        <v>1</v>
      </c>
      <c r="G14" s="96">
        <v>1</v>
      </c>
      <c r="H14" s="94">
        <v>5</v>
      </c>
      <c r="I14" s="97">
        <v>7</v>
      </c>
      <c r="J14" s="98">
        <v>5</v>
      </c>
      <c r="K14" s="97">
        <v>5</v>
      </c>
      <c r="L14" s="94"/>
      <c r="M14" s="97"/>
      <c r="N14" s="98"/>
      <c r="O14" s="97"/>
    </row>
    <row r="15" spans="1:15" ht="12.75">
      <c r="A15" s="150">
        <v>4</v>
      </c>
      <c r="B15" s="151" t="s">
        <v>37</v>
      </c>
      <c r="C15" s="93" t="s">
        <v>22</v>
      </c>
      <c r="D15" s="152">
        <v>1988</v>
      </c>
      <c r="E15" s="152" t="s">
        <v>23</v>
      </c>
      <c r="F15" s="96">
        <v>1</v>
      </c>
      <c r="G15" s="96">
        <v>1</v>
      </c>
      <c r="H15" s="94">
        <v>5</v>
      </c>
      <c r="I15" s="97">
        <v>8</v>
      </c>
      <c r="J15" s="98">
        <v>5</v>
      </c>
      <c r="K15" s="97">
        <v>7</v>
      </c>
      <c r="L15" s="94"/>
      <c r="M15" s="97"/>
      <c r="N15" s="98"/>
      <c r="O15" s="97"/>
    </row>
    <row r="16" spans="1:15" ht="12.75">
      <c r="A16" s="150">
        <v>5</v>
      </c>
      <c r="B16" s="151" t="s">
        <v>52</v>
      </c>
      <c r="C16" s="93" t="s">
        <v>27</v>
      </c>
      <c r="D16" s="152">
        <v>1982</v>
      </c>
      <c r="E16" s="152" t="s">
        <v>23</v>
      </c>
      <c r="F16" s="105">
        <v>1</v>
      </c>
      <c r="G16" s="106">
        <v>1</v>
      </c>
      <c r="H16" s="94">
        <v>4</v>
      </c>
      <c r="I16" s="97">
        <v>4</v>
      </c>
      <c r="J16" s="98">
        <v>5</v>
      </c>
      <c r="K16" s="97">
        <v>6</v>
      </c>
      <c r="L16" s="94"/>
      <c r="M16" s="97"/>
      <c r="N16" s="98"/>
      <c r="O16" s="97"/>
    </row>
    <row r="17" spans="1:15" ht="12.75">
      <c r="A17" s="150">
        <v>6</v>
      </c>
      <c r="B17" s="151" t="s">
        <v>86</v>
      </c>
      <c r="C17" s="152" t="s">
        <v>63</v>
      </c>
      <c r="D17" s="152">
        <v>1988</v>
      </c>
      <c r="E17" s="152" t="s">
        <v>20</v>
      </c>
      <c r="F17" s="105"/>
      <c r="G17" s="106">
        <v>1</v>
      </c>
      <c r="H17" s="94">
        <v>3</v>
      </c>
      <c r="I17" s="97">
        <v>3</v>
      </c>
      <c r="J17" s="98">
        <v>5</v>
      </c>
      <c r="K17" s="97">
        <v>5</v>
      </c>
      <c r="L17" s="94"/>
      <c r="M17" s="97"/>
      <c r="N17" s="98"/>
      <c r="O17" s="97"/>
    </row>
    <row r="18" spans="1:15" ht="12.75">
      <c r="A18" s="150">
        <v>7</v>
      </c>
      <c r="B18" s="151" t="s">
        <v>50</v>
      </c>
      <c r="C18" s="93" t="s">
        <v>25</v>
      </c>
      <c r="D18" s="152">
        <v>1981</v>
      </c>
      <c r="E18" s="152" t="s">
        <v>23</v>
      </c>
      <c r="F18" s="105"/>
      <c r="G18" s="106">
        <v>3</v>
      </c>
      <c r="H18" s="94">
        <v>3</v>
      </c>
      <c r="I18" s="97">
        <v>4</v>
      </c>
      <c r="J18" s="98">
        <v>5</v>
      </c>
      <c r="K18" s="97">
        <v>7</v>
      </c>
      <c r="L18" s="94"/>
      <c r="M18" s="97"/>
      <c r="N18" s="98"/>
      <c r="O18" s="97"/>
    </row>
    <row r="19" spans="1:15" ht="12.75">
      <c r="A19" s="150">
        <v>8</v>
      </c>
      <c r="B19" s="151" t="s">
        <v>61</v>
      </c>
      <c r="C19" s="93" t="s">
        <v>27</v>
      </c>
      <c r="D19" s="152">
        <v>1982</v>
      </c>
      <c r="E19" s="152" t="s">
        <v>20</v>
      </c>
      <c r="F19" s="105"/>
      <c r="G19" s="106">
        <v>2</v>
      </c>
      <c r="H19" s="94">
        <v>3</v>
      </c>
      <c r="I19" s="97">
        <v>4</v>
      </c>
      <c r="J19" s="98">
        <v>5</v>
      </c>
      <c r="K19" s="97">
        <v>10</v>
      </c>
      <c r="L19" s="94"/>
      <c r="M19" s="97"/>
      <c r="N19" s="98"/>
      <c r="O19" s="97"/>
    </row>
    <row r="20" spans="1:15" ht="12.75">
      <c r="A20" s="150">
        <v>9</v>
      </c>
      <c r="B20" s="92" t="s">
        <v>88</v>
      </c>
      <c r="C20" s="93" t="s">
        <v>25</v>
      </c>
      <c r="D20" s="93">
        <v>1963</v>
      </c>
      <c r="E20" s="93" t="s">
        <v>23</v>
      </c>
      <c r="F20" s="96"/>
      <c r="G20" s="96">
        <v>1</v>
      </c>
      <c r="H20" s="94">
        <v>3</v>
      </c>
      <c r="I20" s="97">
        <v>5</v>
      </c>
      <c r="J20" s="98">
        <v>5</v>
      </c>
      <c r="K20" s="97">
        <v>9</v>
      </c>
      <c r="L20" s="94"/>
      <c r="M20" s="97"/>
      <c r="N20" s="98"/>
      <c r="O20" s="97"/>
    </row>
    <row r="21" spans="1:15" ht="13.5" customHeight="1">
      <c r="A21" s="150">
        <v>10</v>
      </c>
      <c r="B21" s="92" t="s">
        <v>64</v>
      </c>
      <c r="C21" s="93" t="s">
        <v>25</v>
      </c>
      <c r="D21" s="93">
        <v>1984</v>
      </c>
      <c r="E21" s="93">
        <v>2</v>
      </c>
      <c r="F21" s="96"/>
      <c r="G21" s="96"/>
      <c r="H21" s="94">
        <v>3</v>
      </c>
      <c r="I21" s="97">
        <v>5</v>
      </c>
      <c r="J21" s="98">
        <v>4</v>
      </c>
      <c r="K21" s="97">
        <v>6</v>
      </c>
      <c r="L21" s="94"/>
      <c r="M21" s="97"/>
      <c r="N21" s="98"/>
      <c r="O21" s="97"/>
    </row>
    <row r="22" spans="1:15" ht="12.75">
      <c r="A22" s="150">
        <v>11</v>
      </c>
      <c r="B22" s="92" t="s">
        <v>72</v>
      </c>
      <c r="C22" s="93" t="s">
        <v>22</v>
      </c>
      <c r="D22" s="93">
        <v>1991</v>
      </c>
      <c r="E22" s="93" t="s">
        <v>20</v>
      </c>
      <c r="F22" s="96"/>
      <c r="G22" s="96">
        <v>1</v>
      </c>
      <c r="H22" s="94">
        <v>3</v>
      </c>
      <c r="I22" s="97">
        <v>6</v>
      </c>
      <c r="J22" s="98">
        <v>5</v>
      </c>
      <c r="K22" s="97">
        <v>6</v>
      </c>
      <c r="L22" s="94"/>
      <c r="M22" s="97"/>
      <c r="N22" s="98"/>
      <c r="O22" s="97"/>
    </row>
    <row r="23" spans="1:15" ht="13.5" thickBot="1">
      <c r="A23" s="153">
        <v>12</v>
      </c>
      <c r="B23" s="154" t="s">
        <v>146</v>
      </c>
      <c r="C23" s="110"/>
      <c r="D23" s="155">
        <v>1982</v>
      </c>
      <c r="E23" s="155" t="s">
        <v>20</v>
      </c>
      <c r="F23" s="113">
        <v>3</v>
      </c>
      <c r="G23" s="113">
        <v>3</v>
      </c>
      <c r="H23" s="114">
        <v>3</v>
      </c>
      <c r="I23" s="115">
        <v>7</v>
      </c>
      <c r="J23" s="116">
        <v>4</v>
      </c>
      <c r="K23" s="115">
        <v>9</v>
      </c>
      <c r="L23" s="114"/>
      <c r="M23" s="115"/>
      <c r="N23" s="116"/>
      <c r="O23" s="115"/>
    </row>
    <row r="24" spans="1:11" ht="12.75">
      <c r="A24" s="142">
        <v>13</v>
      </c>
      <c r="B24" s="21" t="s">
        <v>40</v>
      </c>
      <c r="C24" s="22" t="s">
        <v>27</v>
      </c>
      <c r="D24" s="118">
        <v>1989</v>
      </c>
      <c r="E24" s="118" t="s">
        <v>20</v>
      </c>
      <c r="H24" s="61">
        <v>2</v>
      </c>
      <c r="I24" s="81">
        <v>2</v>
      </c>
      <c r="J24" s="61">
        <v>5</v>
      </c>
      <c r="K24" s="81">
        <v>5</v>
      </c>
    </row>
    <row r="25" spans="1:11" ht="12.75">
      <c r="A25" s="117">
        <v>14</v>
      </c>
      <c r="B25" s="23" t="s">
        <v>53</v>
      </c>
      <c r="C25" s="25" t="s">
        <v>32</v>
      </c>
      <c r="D25" s="25">
        <v>1977</v>
      </c>
      <c r="E25" s="25" t="s">
        <v>20</v>
      </c>
      <c r="H25" s="28">
        <v>2</v>
      </c>
      <c r="I25" s="30">
        <v>2</v>
      </c>
      <c r="J25" s="61">
        <v>5</v>
      </c>
      <c r="K25" s="30">
        <v>7</v>
      </c>
    </row>
    <row r="26" spans="1:11" ht="12.75">
      <c r="A26" s="117">
        <v>14</v>
      </c>
      <c r="B26" s="23" t="s">
        <v>28</v>
      </c>
      <c r="C26" s="25" t="s">
        <v>19</v>
      </c>
      <c r="D26" s="25">
        <v>1983</v>
      </c>
      <c r="E26" s="25">
        <v>1</v>
      </c>
      <c r="H26" s="28">
        <v>2</v>
      </c>
      <c r="I26" s="30">
        <v>2</v>
      </c>
      <c r="J26" s="61">
        <v>5</v>
      </c>
      <c r="K26" s="30">
        <v>7</v>
      </c>
    </row>
    <row r="27" spans="1:11" ht="12.75">
      <c r="A27" s="117">
        <v>16</v>
      </c>
      <c r="B27" s="31" t="s">
        <v>68</v>
      </c>
      <c r="C27" s="32" t="s">
        <v>69</v>
      </c>
      <c r="D27" s="32">
        <v>1987</v>
      </c>
      <c r="E27" s="32" t="s">
        <v>20</v>
      </c>
      <c r="H27" s="28">
        <v>2</v>
      </c>
      <c r="I27" s="30">
        <v>2</v>
      </c>
      <c r="J27" s="61">
        <v>4</v>
      </c>
      <c r="K27" s="30">
        <v>4</v>
      </c>
    </row>
    <row r="28" spans="1:11" ht="12.75">
      <c r="A28" s="117">
        <v>17</v>
      </c>
      <c r="B28" s="23" t="s">
        <v>41</v>
      </c>
      <c r="C28" s="25" t="s">
        <v>42</v>
      </c>
      <c r="D28" s="25">
        <v>1991</v>
      </c>
      <c r="E28" s="25">
        <v>1</v>
      </c>
      <c r="H28" s="28">
        <v>2</v>
      </c>
      <c r="I28" s="30">
        <v>2</v>
      </c>
      <c r="J28" s="61">
        <v>4</v>
      </c>
      <c r="K28" s="30">
        <v>5</v>
      </c>
    </row>
    <row r="29" spans="1:11" ht="12.75">
      <c r="A29" s="117">
        <v>17</v>
      </c>
      <c r="B29" s="23" t="s">
        <v>73</v>
      </c>
      <c r="C29" s="34" t="s">
        <v>36</v>
      </c>
      <c r="D29" s="34">
        <v>1978</v>
      </c>
      <c r="E29" s="34">
        <v>1</v>
      </c>
      <c r="H29" s="28">
        <v>2</v>
      </c>
      <c r="I29" s="30">
        <v>2</v>
      </c>
      <c r="J29" s="61">
        <v>4</v>
      </c>
      <c r="K29" s="30">
        <v>5</v>
      </c>
    </row>
    <row r="30" spans="1:11" ht="12.75">
      <c r="A30" s="117">
        <v>19</v>
      </c>
      <c r="B30" s="31" t="s">
        <v>55</v>
      </c>
      <c r="C30" s="32" t="s">
        <v>56</v>
      </c>
      <c r="D30" s="32">
        <v>1991</v>
      </c>
      <c r="E30" s="32" t="s">
        <v>23</v>
      </c>
      <c r="H30" s="28">
        <v>2</v>
      </c>
      <c r="I30" s="30">
        <v>2</v>
      </c>
      <c r="J30" s="61">
        <v>3</v>
      </c>
      <c r="K30" s="30">
        <v>3</v>
      </c>
    </row>
    <row r="31" spans="1:11" ht="12.75">
      <c r="A31" s="117">
        <v>20</v>
      </c>
      <c r="B31" s="23" t="s">
        <v>38</v>
      </c>
      <c r="C31" s="25" t="s">
        <v>39</v>
      </c>
      <c r="D31" s="25">
        <v>1985</v>
      </c>
      <c r="E31" s="25">
        <v>2</v>
      </c>
      <c r="H31" s="28">
        <v>2</v>
      </c>
      <c r="I31" s="30">
        <v>2</v>
      </c>
      <c r="J31" s="61">
        <v>2</v>
      </c>
      <c r="K31" s="30">
        <v>2</v>
      </c>
    </row>
    <row r="32" spans="1:11" ht="12.75">
      <c r="A32" s="117">
        <v>21</v>
      </c>
      <c r="B32" s="23" t="s">
        <v>18</v>
      </c>
      <c r="C32" s="24" t="s">
        <v>19</v>
      </c>
      <c r="D32" s="34">
        <v>1987</v>
      </c>
      <c r="E32" s="25" t="s">
        <v>20</v>
      </c>
      <c r="H32" s="28">
        <v>2</v>
      </c>
      <c r="I32" s="30">
        <v>3</v>
      </c>
      <c r="J32" s="61">
        <v>4</v>
      </c>
      <c r="K32" s="30">
        <v>5</v>
      </c>
    </row>
    <row r="33" spans="1:11" ht="12.75">
      <c r="A33" s="117">
        <v>22</v>
      </c>
      <c r="B33" s="23" t="s">
        <v>31</v>
      </c>
      <c r="C33" s="25" t="s">
        <v>32</v>
      </c>
      <c r="D33" s="25">
        <v>1987</v>
      </c>
      <c r="E33" s="25" t="s">
        <v>20</v>
      </c>
      <c r="H33" s="28">
        <v>2</v>
      </c>
      <c r="I33" s="30">
        <v>3</v>
      </c>
      <c r="J33" s="61">
        <v>4</v>
      </c>
      <c r="K33" s="30">
        <v>6</v>
      </c>
    </row>
    <row r="34" spans="1:11" ht="12.75">
      <c r="A34" s="117">
        <v>23</v>
      </c>
      <c r="B34" s="23" t="s">
        <v>84</v>
      </c>
      <c r="C34" s="25" t="s">
        <v>56</v>
      </c>
      <c r="D34" s="25">
        <v>1989</v>
      </c>
      <c r="E34" s="25" t="s">
        <v>20</v>
      </c>
      <c r="H34" s="28">
        <v>2</v>
      </c>
      <c r="I34" s="30">
        <v>3</v>
      </c>
      <c r="J34" s="61">
        <v>3</v>
      </c>
      <c r="K34" s="30">
        <v>4</v>
      </c>
    </row>
    <row r="35" spans="1:11" ht="12.75">
      <c r="A35" s="117">
        <v>24</v>
      </c>
      <c r="B35" s="23" t="s">
        <v>54</v>
      </c>
      <c r="C35" s="24" t="s">
        <v>34</v>
      </c>
      <c r="D35" s="34">
        <v>1990</v>
      </c>
      <c r="E35" s="25">
        <v>2</v>
      </c>
      <c r="H35" s="28">
        <v>2</v>
      </c>
      <c r="I35" s="30">
        <v>3</v>
      </c>
      <c r="J35" s="61">
        <v>3</v>
      </c>
      <c r="K35" s="30">
        <v>5</v>
      </c>
    </row>
    <row r="36" spans="1:11" ht="12.75">
      <c r="A36" s="117">
        <v>25</v>
      </c>
      <c r="B36" s="23" t="s">
        <v>74</v>
      </c>
      <c r="C36" s="24" t="s">
        <v>19</v>
      </c>
      <c r="D36" s="25">
        <v>1983</v>
      </c>
      <c r="E36" s="25" t="s">
        <v>20</v>
      </c>
      <c r="H36" s="28">
        <v>2</v>
      </c>
      <c r="I36" s="30">
        <v>4</v>
      </c>
      <c r="J36" s="61">
        <v>5</v>
      </c>
      <c r="K36" s="30">
        <v>17</v>
      </c>
    </row>
    <row r="37" spans="1:11" ht="12.75">
      <c r="A37" s="117">
        <v>26</v>
      </c>
      <c r="B37" s="23" t="s">
        <v>48</v>
      </c>
      <c r="C37" s="24" t="s">
        <v>49</v>
      </c>
      <c r="D37" s="34">
        <v>1979</v>
      </c>
      <c r="E37" s="25">
        <v>2</v>
      </c>
      <c r="H37" s="28">
        <v>2</v>
      </c>
      <c r="I37" s="30">
        <v>4</v>
      </c>
      <c r="J37" s="61">
        <v>3</v>
      </c>
      <c r="K37" s="30">
        <v>4</v>
      </c>
    </row>
    <row r="38" spans="1:11" ht="12.75">
      <c r="A38" s="117">
        <v>27</v>
      </c>
      <c r="B38" s="23" t="s">
        <v>45</v>
      </c>
      <c r="C38" s="25" t="s">
        <v>32</v>
      </c>
      <c r="D38" s="25">
        <v>1988</v>
      </c>
      <c r="E38" s="25">
        <v>2</v>
      </c>
      <c r="H38" s="28">
        <v>2</v>
      </c>
      <c r="I38" s="30">
        <v>5</v>
      </c>
      <c r="J38" s="61">
        <v>2</v>
      </c>
      <c r="K38" s="30">
        <v>4</v>
      </c>
    </row>
    <row r="39" spans="1:11" ht="12.75">
      <c r="A39" s="117">
        <v>28</v>
      </c>
      <c r="B39" s="23" t="s">
        <v>29</v>
      </c>
      <c r="C39" s="25" t="s">
        <v>30</v>
      </c>
      <c r="D39" s="25">
        <v>1986</v>
      </c>
      <c r="E39" s="25">
        <v>1</v>
      </c>
      <c r="H39" s="28">
        <v>2</v>
      </c>
      <c r="I39" s="30">
        <v>6</v>
      </c>
      <c r="J39" s="61">
        <v>4</v>
      </c>
      <c r="K39" s="30">
        <v>7</v>
      </c>
    </row>
    <row r="40" spans="1:11" ht="12.75">
      <c r="A40" s="117">
        <v>29</v>
      </c>
      <c r="B40" s="23" t="s">
        <v>75</v>
      </c>
      <c r="C40" s="25" t="s">
        <v>63</v>
      </c>
      <c r="D40" s="25">
        <v>1981</v>
      </c>
      <c r="E40" s="25">
        <v>2</v>
      </c>
      <c r="H40" s="28">
        <v>2</v>
      </c>
      <c r="I40" s="30">
        <v>11</v>
      </c>
      <c r="J40" s="61">
        <v>4</v>
      </c>
      <c r="K40" s="30">
        <v>16</v>
      </c>
    </row>
    <row r="41" spans="1:11" ht="12.75">
      <c r="A41" s="117">
        <v>30</v>
      </c>
      <c r="B41" s="23" t="s">
        <v>92</v>
      </c>
      <c r="C41" s="25" t="s">
        <v>32</v>
      </c>
      <c r="D41" s="25">
        <v>1987</v>
      </c>
      <c r="E41" s="25">
        <v>2</v>
      </c>
      <c r="H41" s="28">
        <v>1</v>
      </c>
      <c r="I41" s="30">
        <v>1</v>
      </c>
      <c r="J41" s="61">
        <v>4</v>
      </c>
      <c r="K41" s="30">
        <v>6</v>
      </c>
    </row>
    <row r="42" spans="1:11" ht="12.75">
      <c r="A42" s="117">
        <v>31</v>
      </c>
      <c r="B42" s="23" t="s">
        <v>21</v>
      </c>
      <c r="C42" s="24" t="s">
        <v>22</v>
      </c>
      <c r="D42" s="25">
        <v>1963</v>
      </c>
      <c r="E42" s="25" t="s">
        <v>23</v>
      </c>
      <c r="H42" s="28">
        <v>1</v>
      </c>
      <c r="I42" s="30">
        <v>1</v>
      </c>
      <c r="J42" s="61">
        <v>3</v>
      </c>
      <c r="K42" s="30">
        <v>6</v>
      </c>
    </row>
    <row r="43" spans="1:11" ht="12.75">
      <c r="A43" s="117">
        <v>32</v>
      </c>
      <c r="B43" s="23" t="s">
        <v>95</v>
      </c>
      <c r="C43" s="25" t="s">
        <v>19</v>
      </c>
      <c r="D43" s="25">
        <v>1989</v>
      </c>
      <c r="E43" s="25">
        <v>1</v>
      </c>
      <c r="H43" s="28">
        <v>1</v>
      </c>
      <c r="I43" s="30">
        <v>2</v>
      </c>
      <c r="J43" s="61">
        <v>2</v>
      </c>
      <c r="K43" s="30">
        <v>2</v>
      </c>
    </row>
    <row r="44" spans="1:11" ht="12.75">
      <c r="A44" s="117">
        <v>33</v>
      </c>
      <c r="B44" s="23" t="s">
        <v>91</v>
      </c>
      <c r="C44" s="34" t="s">
        <v>32</v>
      </c>
      <c r="D44" s="34">
        <v>1987</v>
      </c>
      <c r="E44" s="25" t="s">
        <v>20</v>
      </c>
      <c r="H44" s="28">
        <v>1</v>
      </c>
      <c r="I44" s="30">
        <v>3</v>
      </c>
      <c r="J44" s="61">
        <v>3</v>
      </c>
      <c r="K44" s="30">
        <v>5</v>
      </c>
    </row>
    <row r="45" spans="1:11" ht="12.75">
      <c r="A45" s="117">
        <v>34</v>
      </c>
      <c r="B45" s="31" t="s">
        <v>85</v>
      </c>
      <c r="C45" s="32" t="s">
        <v>36</v>
      </c>
      <c r="D45" s="32">
        <v>1982</v>
      </c>
      <c r="E45" s="32">
        <v>1</v>
      </c>
      <c r="H45" s="28">
        <v>1</v>
      </c>
      <c r="I45" s="30">
        <v>4</v>
      </c>
      <c r="J45" s="61">
        <v>3</v>
      </c>
      <c r="K45" s="30">
        <v>8</v>
      </c>
    </row>
    <row r="46" spans="1:11" ht="12.75">
      <c r="A46" s="117">
        <v>35</v>
      </c>
      <c r="B46" s="23" t="s">
        <v>76</v>
      </c>
      <c r="C46" s="34" t="s">
        <v>63</v>
      </c>
      <c r="D46" s="34">
        <v>1981</v>
      </c>
      <c r="E46" s="34">
        <v>2</v>
      </c>
      <c r="H46" s="28">
        <v>1</v>
      </c>
      <c r="I46" s="30">
        <v>5</v>
      </c>
      <c r="J46" s="61">
        <v>4</v>
      </c>
      <c r="K46" s="30">
        <v>10</v>
      </c>
    </row>
    <row r="47" spans="1:11" ht="12.75">
      <c r="A47" s="117">
        <v>36</v>
      </c>
      <c r="B47" s="31" t="s">
        <v>87</v>
      </c>
      <c r="C47" s="32" t="s">
        <v>69</v>
      </c>
      <c r="D47" s="32">
        <v>1993</v>
      </c>
      <c r="E47" s="32">
        <v>1</v>
      </c>
      <c r="H47" s="28">
        <v>1</v>
      </c>
      <c r="I47" s="30">
        <v>11</v>
      </c>
      <c r="J47" s="61">
        <v>3</v>
      </c>
      <c r="K47" s="30">
        <v>5</v>
      </c>
    </row>
    <row r="48" spans="1:11" ht="12.75">
      <c r="A48" s="117">
        <v>37</v>
      </c>
      <c r="B48" s="31" t="s">
        <v>70</v>
      </c>
      <c r="C48" s="24" t="s">
        <v>60</v>
      </c>
      <c r="D48" s="32">
        <v>1990</v>
      </c>
      <c r="E48" s="32">
        <v>2</v>
      </c>
      <c r="H48" s="28">
        <v>0</v>
      </c>
      <c r="I48" s="30">
        <v>0</v>
      </c>
      <c r="J48" s="61">
        <v>4</v>
      </c>
      <c r="K48" s="30">
        <v>13</v>
      </c>
    </row>
    <row r="49" spans="1:11" ht="12.75">
      <c r="A49" s="117">
        <v>38</v>
      </c>
      <c r="B49" s="31" t="s">
        <v>59</v>
      </c>
      <c r="C49" s="24" t="s">
        <v>60</v>
      </c>
      <c r="D49" s="32">
        <v>1991</v>
      </c>
      <c r="E49" s="32">
        <v>2</v>
      </c>
      <c r="H49" s="28">
        <v>0</v>
      </c>
      <c r="I49" s="30">
        <v>0</v>
      </c>
      <c r="J49" s="61">
        <v>2</v>
      </c>
      <c r="K49" s="30">
        <v>7</v>
      </c>
    </row>
    <row r="50" spans="1:11" ht="12.75">
      <c r="A50" s="117">
        <v>39</v>
      </c>
      <c r="B50" s="31" t="s">
        <v>96</v>
      </c>
      <c r="C50" s="32" t="s">
        <v>34</v>
      </c>
      <c r="D50" s="32">
        <v>1985</v>
      </c>
      <c r="E50" s="32">
        <v>2</v>
      </c>
      <c r="H50" s="28">
        <v>0</v>
      </c>
      <c r="I50" s="30">
        <v>0</v>
      </c>
      <c r="J50" s="61">
        <v>2</v>
      </c>
      <c r="K50" s="30">
        <v>9</v>
      </c>
    </row>
    <row r="51" spans="1:11" ht="12.75">
      <c r="A51" s="117">
        <v>40</v>
      </c>
      <c r="B51" s="23" t="s">
        <v>65</v>
      </c>
      <c r="C51" s="25" t="s">
        <v>66</v>
      </c>
      <c r="D51" s="25">
        <v>1985</v>
      </c>
      <c r="E51" s="25">
        <v>1</v>
      </c>
      <c r="H51" s="28">
        <v>0</v>
      </c>
      <c r="I51" s="30">
        <v>0</v>
      </c>
      <c r="J51" s="61">
        <v>1</v>
      </c>
      <c r="K51" s="30">
        <v>1</v>
      </c>
    </row>
    <row r="52" spans="1:11" ht="13.5" thickBot="1">
      <c r="A52" s="163">
        <v>41</v>
      </c>
      <c r="B52" s="143" t="s">
        <v>90</v>
      </c>
      <c r="C52" s="144" t="s">
        <v>36</v>
      </c>
      <c r="D52" s="144">
        <v>1991</v>
      </c>
      <c r="E52" s="144">
        <v>2</v>
      </c>
      <c r="F52" s="82"/>
      <c r="G52" s="82"/>
      <c r="H52" s="38">
        <v>0</v>
      </c>
      <c r="I52" s="40">
        <v>0</v>
      </c>
      <c r="J52" s="83">
        <v>1</v>
      </c>
      <c r="K52" s="40">
        <v>2</v>
      </c>
    </row>
    <row r="53" spans="1:15" ht="12.75">
      <c r="A53" s="142"/>
      <c r="B53" s="21" t="s">
        <v>89</v>
      </c>
      <c r="C53" s="118" t="s">
        <v>19</v>
      </c>
      <c r="D53" s="118">
        <v>1981</v>
      </c>
      <c r="E53" s="118" t="s">
        <v>20</v>
      </c>
      <c r="F53" s="160" t="s">
        <v>140</v>
      </c>
      <c r="G53" s="161"/>
      <c r="H53" s="161"/>
      <c r="I53" s="161"/>
      <c r="J53" s="161"/>
      <c r="K53" s="161"/>
      <c r="L53" s="161"/>
      <c r="M53" s="161"/>
      <c r="N53" s="161"/>
      <c r="O53" s="162"/>
    </row>
    <row r="54" spans="1:15" ht="12.75">
      <c r="A54" s="117"/>
      <c r="B54" s="23" t="s">
        <v>81</v>
      </c>
      <c r="C54" s="34" t="s">
        <v>22</v>
      </c>
      <c r="D54" s="34">
        <v>1986</v>
      </c>
      <c r="E54" s="34">
        <v>2</v>
      </c>
      <c r="F54" s="157" t="s">
        <v>140</v>
      </c>
      <c r="G54" s="158"/>
      <c r="H54" s="158"/>
      <c r="I54" s="158"/>
      <c r="J54" s="158"/>
      <c r="K54" s="158"/>
      <c r="L54" s="158"/>
      <c r="M54" s="158"/>
      <c r="N54" s="158"/>
      <c r="O54" s="159"/>
    </row>
    <row r="55" spans="1:15" ht="12.75">
      <c r="A55" s="117"/>
      <c r="B55" s="31" t="s">
        <v>82</v>
      </c>
      <c r="C55" s="24" t="s">
        <v>36</v>
      </c>
      <c r="D55" s="37"/>
      <c r="E55" s="32">
        <v>2</v>
      </c>
      <c r="F55" s="157" t="s">
        <v>140</v>
      </c>
      <c r="G55" s="158"/>
      <c r="H55" s="158"/>
      <c r="I55" s="158"/>
      <c r="J55" s="158"/>
      <c r="K55" s="158"/>
      <c r="L55" s="158"/>
      <c r="M55" s="158"/>
      <c r="N55" s="158"/>
      <c r="O55" s="159"/>
    </row>
    <row r="56" spans="1:15" ht="12.75">
      <c r="A56" s="117"/>
      <c r="B56" s="31" t="s">
        <v>78</v>
      </c>
      <c r="C56" s="24" t="s">
        <v>36</v>
      </c>
      <c r="D56" s="37"/>
      <c r="E56" s="32">
        <v>2</v>
      </c>
      <c r="F56" s="157" t="s">
        <v>140</v>
      </c>
      <c r="G56" s="158"/>
      <c r="H56" s="158"/>
      <c r="I56" s="158"/>
      <c r="J56" s="158"/>
      <c r="K56" s="158"/>
      <c r="L56" s="158"/>
      <c r="M56" s="158"/>
      <c r="N56" s="158"/>
      <c r="O56" s="159"/>
    </row>
    <row r="57" spans="1:15" ht="12.75">
      <c r="A57" s="117"/>
      <c r="B57" s="23" t="s">
        <v>77</v>
      </c>
      <c r="C57" s="24" t="s">
        <v>56</v>
      </c>
      <c r="D57" s="25">
        <v>1989</v>
      </c>
      <c r="E57" s="25" t="s">
        <v>20</v>
      </c>
      <c r="F57" s="157" t="s">
        <v>140</v>
      </c>
      <c r="G57" s="158"/>
      <c r="H57" s="158"/>
      <c r="I57" s="158"/>
      <c r="J57" s="158"/>
      <c r="K57" s="158"/>
      <c r="L57" s="158"/>
      <c r="M57" s="158"/>
      <c r="N57" s="158"/>
      <c r="O57" s="159"/>
    </row>
    <row r="58" spans="1:15" ht="12.75">
      <c r="A58" s="117"/>
      <c r="B58" s="23" t="s">
        <v>58</v>
      </c>
      <c r="C58" s="24" t="s">
        <v>56</v>
      </c>
      <c r="D58" s="34">
        <v>1990</v>
      </c>
      <c r="E58" s="25">
        <v>1</v>
      </c>
      <c r="F58" s="157" t="s">
        <v>140</v>
      </c>
      <c r="G58" s="158"/>
      <c r="H58" s="158"/>
      <c r="I58" s="158"/>
      <c r="J58" s="158"/>
      <c r="K58" s="158"/>
      <c r="L58" s="158"/>
      <c r="M58" s="158"/>
      <c r="N58" s="158"/>
      <c r="O58" s="159"/>
    </row>
    <row r="59" spans="1:15" ht="12.75">
      <c r="A59" s="117"/>
      <c r="B59" s="31" t="s">
        <v>43</v>
      </c>
      <c r="C59" s="32" t="s">
        <v>27</v>
      </c>
      <c r="D59" s="32">
        <v>1982</v>
      </c>
      <c r="E59" s="32" t="s">
        <v>23</v>
      </c>
      <c r="F59" s="157" t="s">
        <v>140</v>
      </c>
      <c r="G59" s="158"/>
      <c r="H59" s="158"/>
      <c r="I59" s="158"/>
      <c r="J59" s="158"/>
      <c r="K59" s="158"/>
      <c r="L59" s="158"/>
      <c r="M59" s="158"/>
      <c r="N59" s="158"/>
      <c r="O59" s="159"/>
    </row>
    <row r="60" spans="1:15" ht="12.75">
      <c r="A60" s="117"/>
      <c r="B60" s="31" t="s">
        <v>26</v>
      </c>
      <c r="C60" s="32" t="s">
        <v>27</v>
      </c>
      <c r="D60" s="32">
        <v>1989</v>
      </c>
      <c r="E60" s="32">
        <v>2</v>
      </c>
      <c r="F60" s="157" t="s">
        <v>140</v>
      </c>
      <c r="G60" s="158"/>
      <c r="H60" s="158"/>
      <c r="I60" s="158"/>
      <c r="J60" s="158"/>
      <c r="K60" s="158"/>
      <c r="L60" s="158"/>
      <c r="M60" s="158"/>
      <c r="N60" s="158"/>
      <c r="O60" s="159"/>
    </row>
    <row r="61" spans="1:15" ht="12.75">
      <c r="A61" s="117"/>
      <c r="B61" s="23" t="s">
        <v>33</v>
      </c>
      <c r="C61" s="24" t="s">
        <v>34</v>
      </c>
      <c r="D61" s="34">
        <v>1989</v>
      </c>
      <c r="E61" s="25">
        <v>1</v>
      </c>
      <c r="F61" s="157" t="s">
        <v>140</v>
      </c>
      <c r="G61" s="158"/>
      <c r="H61" s="158"/>
      <c r="I61" s="158"/>
      <c r="J61" s="158"/>
      <c r="K61" s="158"/>
      <c r="L61" s="158"/>
      <c r="M61" s="158"/>
      <c r="N61" s="158"/>
      <c r="O61" s="159"/>
    </row>
    <row r="62" spans="1:15" ht="12.75">
      <c r="A62" s="117"/>
      <c r="B62" s="31" t="s">
        <v>93</v>
      </c>
      <c r="C62" s="24" t="s">
        <v>25</v>
      </c>
      <c r="D62" s="32">
        <v>1982</v>
      </c>
      <c r="E62" s="32" t="s">
        <v>20</v>
      </c>
      <c r="F62" s="157" t="s">
        <v>140</v>
      </c>
      <c r="G62" s="158"/>
      <c r="H62" s="158"/>
      <c r="I62" s="158"/>
      <c r="J62" s="158"/>
      <c r="K62" s="158"/>
      <c r="L62" s="158"/>
      <c r="M62" s="158"/>
      <c r="N62" s="158"/>
      <c r="O62" s="159"/>
    </row>
    <row r="63" spans="1:15" ht="12.75">
      <c r="A63" s="117"/>
      <c r="B63" s="23" t="s">
        <v>62</v>
      </c>
      <c r="C63" s="25" t="s">
        <v>63</v>
      </c>
      <c r="D63" s="25">
        <v>1982</v>
      </c>
      <c r="E63" s="25">
        <v>1</v>
      </c>
      <c r="F63" s="157" t="s">
        <v>140</v>
      </c>
      <c r="G63" s="158"/>
      <c r="H63" s="158"/>
      <c r="I63" s="158"/>
      <c r="J63" s="158"/>
      <c r="K63" s="158"/>
      <c r="L63" s="158"/>
      <c r="M63" s="158"/>
      <c r="N63" s="158"/>
      <c r="O63" s="159"/>
    </row>
    <row r="64" spans="1:15" ht="12.75">
      <c r="A64" s="117"/>
      <c r="B64" s="23" t="s">
        <v>94</v>
      </c>
      <c r="C64" s="25" t="s">
        <v>34</v>
      </c>
      <c r="D64" s="25">
        <v>1988</v>
      </c>
      <c r="E64" s="25">
        <v>1</v>
      </c>
      <c r="F64" s="157" t="s">
        <v>140</v>
      </c>
      <c r="G64" s="158"/>
      <c r="H64" s="158"/>
      <c r="I64" s="158"/>
      <c r="J64" s="158"/>
      <c r="K64" s="158"/>
      <c r="L64" s="158"/>
      <c r="M64" s="158"/>
      <c r="N64" s="158"/>
      <c r="O64" s="159"/>
    </row>
    <row r="65" spans="1:15" ht="12.75">
      <c r="A65" s="117"/>
      <c r="B65" s="23" t="s">
        <v>83</v>
      </c>
      <c r="C65" s="25" t="s">
        <v>32</v>
      </c>
      <c r="D65" s="25">
        <v>1990</v>
      </c>
      <c r="E65" s="25">
        <v>2</v>
      </c>
      <c r="F65" s="157" t="s">
        <v>140</v>
      </c>
      <c r="G65" s="158"/>
      <c r="H65" s="158"/>
      <c r="I65" s="158"/>
      <c r="J65" s="158"/>
      <c r="K65" s="158"/>
      <c r="L65" s="158"/>
      <c r="M65" s="158"/>
      <c r="N65" s="158"/>
      <c r="O65" s="159"/>
    </row>
    <row r="66" spans="1:15" ht="12.75">
      <c r="A66" s="117"/>
      <c r="B66" s="23" t="s">
        <v>67</v>
      </c>
      <c r="C66" s="24" t="s">
        <v>63</v>
      </c>
      <c r="D66" s="25">
        <v>1985</v>
      </c>
      <c r="E66" s="25" t="s">
        <v>20</v>
      </c>
      <c r="F66" s="157" t="s">
        <v>140</v>
      </c>
      <c r="G66" s="158"/>
      <c r="H66" s="158"/>
      <c r="I66" s="158"/>
      <c r="J66" s="158"/>
      <c r="K66" s="158"/>
      <c r="L66" s="158"/>
      <c r="M66" s="158"/>
      <c r="N66" s="158"/>
      <c r="O66" s="159"/>
    </row>
    <row r="67" spans="1:15" ht="12.75">
      <c r="A67" s="117"/>
      <c r="B67" s="23" t="s">
        <v>80</v>
      </c>
      <c r="C67" s="25" t="s">
        <v>30</v>
      </c>
      <c r="D67" s="25">
        <v>1993</v>
      </c>
      <c r="E67" s="25">
        <v>1</v>
      </c>
      <c r="F67" s="157" t="s">
        <v>140</v>
      </c>
      <c r="G67" s="158"/>
      <c r="H67" s="158"/>
      <c r="I67" s="158"/>
      <c r="J67" s="158"/>
      <c r="K67" s="158"/>
      <c r="L67" s="158"/>
      <c r="M67" s="158"/>
      <c r="N67" s="158"/>
      <c r="O67" s="159"/>
    </row>
    <row r="68" spans="1:15" ht="12.75">
      <c r="A68" s="117"/>
      <c r="B68" s="31" t="s">
        <v>35</v>
      </c>
      <c r="C68" s="32" t="s">
        <v>36</v>
      </c>
      <c r="D68" s="32">
        <v>1987</v>
      </c>
      <c r="E68" s="32" t="s">
        <v>20</v>
      </c>
      <c r="F68" s="157" t="s">
        <v>140</v>
      </c>
      <c r="G68" s="158"/>
      <c r="H68" s="158"/>
      <c r="I68" s="158"/>
      <c r="J68" s="158"/>
      <c r="K68" s="158"/>
      <c r="L68" s="158"/>
      <c r="M68" s="158"/>
      <c r="N68" s="158"/>
      <c r="O68" s="159"/>
    </row>
    <row r="69" spans="1:15" ht="12.75">
      <c r="A69" s="117"/>
      <c r="B69" s="31" t="s">
        <v>57</v>
      </c>
      <c r="C69" s="24" t="s">
        <v>36</v>
      </c>
      <c r="D69" s="37"/>
      <c r="E69" s="32">
        <v>2</v>
      </c>
      <c r="F69" s="157" t="s">
        <v>140</v>
      </c>
      <c r="G69" s="158"/>
      <c r="H69" s="158"/>
      <c r="I69" s="158"/>
      <c r="J69" s="158"/>
      <c r="K69" s="158"/>
      <c r="L69" s="158"/>
      <c r="M69" s="158"/>
      <c r="N69" s="158"/>
      <c r="O69" s="159"/>
    </row>
    <row r="70" spans="1:15" ht="12.75">
      <c r="A70" s="117"/>
      <c r="B70" s="23" t="s">
        <v>79</v>
      </c>
      <c r="C70" s="25" t="s">
        <v>22</v>
      </c>
      <c r="D70" s="25">
        <v>1984</v>
      </c>
      <c r="E70" s="25">
        <v>2</v>
      </c>
      <c r="F70" s="157" t="s">
        <v>140</v>
      </c>
      <c r="G70" s="158"/>
      <c r="H70" s="158"/>
      <c r="I70" s="158"/>
      <c r="J70" s="158"/>
      <c r="K70" s="158"/>
      <c r="L70" s="158"/>
      <c r="M70" s="158"/>
      <c r="N70" s="158"/>
      <c r="O70" s="159"/>
    </row>
    <row r="71" spans="1:15" ht="12.75">
      <c r="A71" s="117"/>
      <c r="B71" s="23" t="s">
        <v>44</v>
      </c>
      <c r="C71" s="24" t="s">
        <v>25</v>
      </c>
      <c r="D71" s="25">
        <v>1981</v>
      </c>
      <c r="E71" s="25" t="s">
        <v>23</v>
      </c>
      <c r="F71" s="157" t="s">
        <v>140</v>
      </c>
      <c r="G71" s="158"/>
      <c r="H71" s="158"/>
      <c r="I71" s="158"/>
      <c r="J71" s="158"/>
      <c r="K71" s="158"/>
      <c r="L71" s="158"/>
      <c r="M71" s="158"/>
      <c r="N71" s="158"/>
      <c r="O71" s="159"/>
    </row>
    <row r="72" spans="1:15" ht="12.75">
      <c r="A72" s="117"/>
      <c r="B72" s="23" t="s">
        <v>51</v>
      </c>
      <c r="C72" s="25" t="s">
        <v>34</v>
      </c>
      <c r="D72" s="25">
        <v>1990</v>
      </c>
      <c r="E72" s="25">
        <v>2</v>
      </c>
      <c r="F72" s="157" t="s">
        <v>140</v>
      </c>
      <c r="G72" s="158"/>
      <c r="H72" s="158"/>
      <c r="I72" s="158"/>
      <c r="J72" s="158"/>
      <c r="K72" s="158"/>
      <c r="L72" s="158"/>
      <c r="M72" s="158"/>
      <c r="N72" s="158"/>
      <c r="O72" s="159"/>
    </row>
    <row r="73" spans="1:5" ht="12.75">
      <c r="A73" s="7"/>
      <c r="B73" s="41"/>
      <c r="C73" s="43"/>
      <c r="D73" s="43"/>
      <c r="E73" s="43"/>
    </row>
    <row r="75" spans="1:5" s="49" customFormat="1" ht="15.75">
      <c r="A75" s="45" t="s">
        <v>101</v>
      </c>
      <c r="B75" s="45"/>
      <c r="C75" s="46"/>
      <c r="D75" s="47"/>
      <c r="E75" s="47"/>
    </row>
    <row r="76" ht="12.75">
      <c r="E76" s="6"/>
    </row>
    <row r="77" spans="1:5" s="49" customFormat="1" ht="15.75">
      <c r="A77" s="45" t="s">
        <v>97</v>
      </c>
      <c r="B77" s="45"/>
      <c r="C77" s="46"/>
      <c r="D77" s="47"/>
      <c r="E77" s="47"/>
    </row>
  </sheetData>
  <sheetProtection/>
  <mergeCells count="12">
    <mergeCell ref="C1:G1"/>
    <mergeCell ref="A9:A11"/>
    <mergeCell ref="B9:B11"/>
    <mergeCell ref="C9:C11"/>
    <mergeCell ref="D9:D11"/>
    <mergeCell ref="E9:E11"/>
    <mergeCell ref="L9:O9"/>
    <mergeCell ref="L10:M10"/>
    <mergeCell ref="N10:O10"/>
    <mergeCell ref="H9:K9"/>
    <mergeCell ref="H10:I10"/>
    <mergeCell ref="J10:K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SheWolf</cp:lastModifiedBy>
  <cp:lastPrinted>2009-02-28T14:22:19Z</cp:lastPrinted>
  <dcterms:created xsi:type="dcterms:W3CDTF">2009-02-26T11:39:30Z</dcterms:created>
  <dcterms:modified xsi:type="dcterms:W3CDTF">2009-02-28T16:29:10Z</dcterms:modified>
  <cp:category/>
  <cp:version/>
  <cp:contentType/>
  <cp:contentStatus/>
</cp:coreProperties>
</file>